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susan.sutherland\Desktop\"/>
    </mc:Choice>
  </mc:AlternateContent>
  <bookViews>
    <workbookView xWindow="0" yWindow="140" windowWidth="19200" windowHeight="6330"/>
  </bookViews>
  <sheets>
    <sheet name="Contractor Report CLIN XXXX" sheetId="1" r:id="rId1"/>
    <sheet name="Contractor Report CLIN 2" sheetId="5" state="hidden" r:id="rId2"/>
    <sheet name="Contractor Report CLIN " sheetId="7" r:id="rId3"/>
    <sheet name="Cumulative" sheetId="6" r:id="rId4"/>
  </sheets>
  <definedNames>
    <definedName name="OnOff" localSheetId="2">#REF!</definedName>
    <definedName name="OnOff" localSheetId="3">#REF!</definedName>
    <definedName name="OnOff">#REF!</definedName>
  </definedNames>
  <calcPr calcId="162913"/>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7" l="1"/>
  <c r="F16" i="7" l="1"/>
  <c r="J16" i="7" l="1"/>
  <c r="E35" i="1"/>
  <c r="F32" i="6" l="1"/>
  <c r="E32" i="6" l="1"/>
  <c r="D32" i="6"/>
  <c r="AF45" i="7" l="1"/>
  <c r="E30" i="7"/>
  <c r="K21" i="7" l="1"/>
  <c r="K23" i="7" s="1"/>
  <c r="K16" i="7"/>
  <c r="K18" i="7" s="1"/>
  <c r="K20" i="7" s="1"/>
  <c r="AF64" i="1" l="1"/>
  <c r="F35" i="1" l="1"/>
  <c r="M35" i="1" l="1"/>
  <c r="K35" i="1"/>
  <c r="K39" i="1" l="1"/>
  <c r="E32" i="5"/>
  <c r="J27" i="5"/>
  <c r="J24" i="5"/>
  <c r="J20" i="5"/>
  <c r="I20" i="5"/>
  <c r="F20" i="5"/>
  <c r="E20" i="5"/>
  <c r="L19" i="5"/>
  <c r="K19" i="5"/>
  <c r="H19" i="5"/>
  <c r="L18" i="5"/>
  <c r="K18" i="5"/>
  <c r="H18" i="5"/>
  <c r="L17" i="5"/>
  <c r="K17" i="5"/>
  <c r="H17" i="5"/>
  <c r="L16" i="5"/>
  <c r="K16" i="5"/>
  <c r="H16" i="5"/>
  <c r="L15" i="5"/>
  <c r="K15" i="5"/>
  <c r="H15" i="5"/>
  <c r="L14" i="5"/>
  <c r="K14" i="5"/>
  <c r="H14" i="5"/>
  <c r="E49" i="1"/>
  <c r="K20" i="5" l="1"/>
  <c r="L20" i="5"/>
  <c r="L35" i="1" l="1"/>
  <c r="J35" i="1" l="1"/>
  <c r="K42" i="1" s="1"/>
</calcChain>
</file>

<file path=xl/comments1.xml><?xml version="1.0" encoding="utf-8"?>
<comments xmlns="http://schemas.openxmlformats.org/spreadsheetml/2006/main">
  <authors>
    <author>Wargo, Wade CIV ONR</author>
    <author>Braswell, Michael J LT ONRA, BD02</author>
  </authors>
  <commentList>
    <comment ref="C4" authorId="0" shapeId="0">
      <text>
        <r>
          <rPr>
            <sz val="9"/>
            <color indexed="81"/>
            <rFont val="Tahoma"/>
            <family val="2"/>
          </rPr>
          <t>Enter Contractor name here</t>
        </r>
      </text>
    </comment>
    <comment ref="C5" authorId="0" shapeId="0">
      <text>
        <r>
          <rPr>
            <sz val="9"/>
            <color indexed="81"/>
            <rFont val="Tahoma"/>
            <family val="2"/>
          </rPr>
          <t>Include Contract and Task Order Number in this cell</t>
        </r>
      </text>
    </comment>
    <comment ref="C6" authorId="0" shapeId="0">
      <text>
        <r>
          <rPr>
            <sz val="9"/>
            <color indexed="81"/>
            <rFont val="Tahoma"/>
            <family val="2"/>
          </rPr>
          <t>Add start date of monthly reporting period here</t>
        </r>
      </text>
    </comment>
    <comment ref="D6" authorId="0" shapeId="0">
      <text>
        <r>
          <rPr>
            <sz val="9"/>
            <color indexed="81"/>
            <rFont val="Tahoma"/>
            <family val="2"/>
          </rPr>
          <t>Add end date of monthly reporting period here</t>
        </r>
      </text>
    </comment>
    <comment ref="C7" authorId="0" shapeId="0">
      <text>
        <r>
          <rPr>
            <sz val="9"/>
            <color indexed="81"/>
            <rFont val="Tahoma"/>
            <family val="2"/>
          </rPr>
          <t>Enter Project Title here</t>
        </r>
      </text>
    </comment>
    <comment ref="C8" authorId="0" shapeId="0">
      <text>
        <r>
          <rPr>
            <sz val="9"/>
            <color indexed="81"/>
            <rFont val="Tahoma"/>
            <family val="2"/>
          </rPr>
          <t>Enter Total Contract Value (including all options, both exercised and unexercised)</t>
        </r>
      </text>
    </comment>
    <comment ref="C9" authorId="0" shapeId="0">
      <text>
        <r>
          <rPr>
            <sz val="9"/>
            <color indexed="81"/>
            <rFont val="Tahoma"/>
            <family val="2"/>
          </rPr>
          <t>If only one invoice submitted for reporting period, enter invoice number here</t>
        </r>
      </text>
    </comment>
    <comment ref="D9" authorId="0" shapeId="0">
      <text>
        <r>
          <rPr>
            <sz val="9"/>
            <color indexed="81"/>
            <rFont val="Tahoma"/>
            <family val="2"/>
          </rPr>
          <t>If more than more invoice was submitted during the reporting, add second invoice number here.   Add any subsequent invoices to cells to the right, in this row, with one invoice number in each cell</t>
        </r>
      </text>
    </comment>
    <comment ref="C10" authorId="0" shapeId="0">
      <text>
        <r>
          <rPr>
            <sz val="9"/>
            <color indexed="81"/>
            <rFont val="Tahoma"/>
            <family val="2"/>
          </rPr>
          <t>Enter Start Date of active CLIN(s) in this Cell</t>
        </r>
      </text>
    </comment>
    <comment ref="D10" authorId="0" shapeId="0">
      <text>
        <r>
          <rPr>
            <sz val="9"/>
            <color indexed="81"/>
            <rFont val="Tahoma"/>
            <family val="2"/>
          </rPr>
          <t>Enter end date of active CLIN(s) in this cell</t>
        </r>
      </text>
    </comment>
    <comment ref="B12" authorId="0" shapeId="0">
      <text>
        <r>
          <rPr>
            <sz val="9"/>
            <color indexed="81"/>
            <rFont val="Tahoma"/>
            <family val="2"/>
          </rPr>
          <t xml:space="preserve">Enter CLIN number of labor CLIN described in this table.  Note for any other active labor CLINs, a separate worksheet shall be completed. </t>
        </r>
      </text>
    </comment>
    <comment ref="B13" authorId="0" shapeId="0">
      <text>
        <r>
          <rPr>
            <b/>
            <sz val="9"/>
            <color indexed="81"/>
            <rFont val="Tahoma"/>
            <family val="2"/>
          </rPr>
          <t>If the person is employed by a subcontractor, the subcontractor name employing the person shall be entered here</t>
        </r>
      </text>
    </comment>
    <comment ref="G13" authorId="1" shapeId="0">
      <text>
        <r>
          <rPr>
            <b/>
            <sz val="9"/>
            <color indexed="81"/>
            <rFont val="Tahoma"/>
            <family val="2"/>
          </rPr>
          <t>Braswell, Michael J LT ONRA, BD02:</t>
        </r>
        <r>
          <rPr>
            <sz val="9"/>
            <color indexed="81"/>
            <rFont val="Tahoma"/>
            <family val="2"/>
          </rPr>
          <t xml:space="preserve">
This is the labor rate proposed in the bid response</t>
        </r>
      </text>
    </comment>
    <comment ref="B42" authorId="0" shapeId="0">
      <text>
        <r>
          <rPr>
            <sz val="9"/>
            <color indexed="81"/>
            <rFont val="Tahoma"/>
            <family val="2"/>
          </rPr>
          <t xml:space="preserve">Enter CLIN number of ODC/Travel CLIN described in this table.  Note for any other active ODC/Travel CLINs, a separate worksheet shall be completed. </t>
        </r>
      </text>
    </comment>
  </commentList>
</comments>
</file>

<file path=xl/comments2.xml><?xml version="1.0" encoding="utf-8"?>
<comments xmlns="http://schemas.openxmlformats.org/spreadsheetml/2006/main">
  <authors>
    <author>Wargo, Wade CIV ONR</author>
  </authors>
  <commentList>
    <comment ref="C4" authorId="0" shapeId="0">
      <text>
        <r>
          <rPr>
            <sz val="9"/>
            <color indexed="81"/>
            <rFont val="Tahoma"/>
            <family val="2"/>
          </rPr>
          <t>Enter Contractor name here</t>
        </r>
      </text>
    </comment>
    <comment ref="C5" authorId="0" shapeId="0">
      <text>
        <r>
          <rPr>
            <sz val="9"/>
            <color indexed="81"/>
            <rFont val="Tahoma"/>
            <family val="2"/>
          </rPr>
          <t>Include Contract and Task Order Number in this cell</t>
        </r>
      </text>
    </comment>
    <comment ref="C6" authorId="0" shapeId="0">
      <text>
        <r>
          <rPr>
            <sz val="9"/>
            <color indexed="81"/>
            <rFont val="Tahoma"/>
            <family val="2"/>
          </rPr>
          <t>Add start date of monthly reporting period here</t>
        </r>
      </text>
    </comment>
    <comment ref="D6" authorId="0" shapeId="0">
      <text>
        <r>
          <rPr>
            <sz val="9"/>
            <color indexed="81"/>
            <rFont val="Tahoma"/>
            <family val="2"/>
          </rPr>
          <t>Add end date of monthly reporting period here</t>
        </r>
      </text>
    </comment>
    <comment ref="C7" authorId="0" shapeId="0">
      <text>
        <r>
          <rPr>
            <sz val="9"/>
            <color indexed="81"/>
            <rFont val="Tahoma"/>
            <family val="2"/>
          </rPr>
          <t>Enter Project Title here</t>
        </r>
      </text>
    </comment>
    <comment ref="C8" authorId="0" shapeId="0">
      <text>
        <r>
          <rPr>
            <sz val="9"/>
            <color indexed="81"/>
            <rFont val="Tahoma"/>
            <family val="2"/>
          </rPr>
          <t>Enter Total Contract Value (including all options, both exercised and unexercised)</t>
        </r>
      </text>
    </comment>
    <comment ref="C9" authorId="0" shapeId="0">
      <text>
        <r>
          <rPr>
            <sz val="9"/>
            <color indexed="81"/>
            <rFont val="Tahoma"/>
            <family val="2"/>
          </rPr>
          <t>If only one invoice submitted for reporting period, enter invoice number here</t>
        </r>
      </text>
    </comment>
    <comment ref="D9" authorId="0" shapeId="0">
      <text>
        <r>
          <rPr>
            <sz val="9"/>
            <color indexed="81"/>
            <rFont val="Tahoma"/>
            <family val="2"/>
          </rPr>
          <t>If more than more invoice was submitted during the reporting, add second invoice number here.   Add any subsequent invoices to cells to the right, in this row, with one invoice number in each cell</t>
        </r>
      </text>
    </comment>
    <comment ref="C10" authorId="0" shapeId="0">
      <text>
        <r>
          <rPr>
            <sz val="9"/>
            <color indexed="81"/>
            <rFont val="Tahoma"/>
            <family val="2"/>
          </rPr>
          <t>Enter Start Date of active CLIN(s) in this Cell</t>
        </r>
      </text>
    </comment>
    <comment ref="D10" authorId="0" shapeId="0">
      <text>
        <r>
          <rPr>
            <sz val="9"/>
            <color indexed="81"/>
            <rFont val="Tahoma"/>
            <family val="2"/>
          </rPr>
          <t>Enter end date of active CLIN(s) in this cell</t>
        </r>
      </text>
    </comment>
    <comment ref="B12" authorId="0" shapeId="0">
      <text>
        <r>
          <rPr>
            <sz val="9"/>
            <color indexed="81"/>
            <rFont val="Tahoma"/>
            <family val="2"/>
          </rPr>
          <t xml:space="preserve">Enter CLIN number of labor CLIN described in this table.  Note for any other active labor CLINs, a separate worksheet shall be completed. </t>
        </r>
      </text>
    </comment>
    <comment ref="B13" authorId="0" shapeId="0">
      <text>
        <r>
          <rPr>
            <b/>
            <sz val="9"/>
            <color indexed="81"/>
            <rFont val="Tahoma"/>
            <family val="2"/>
          </rPr>
          <t>If the person is employed by a subcontractor, the subcontractor name employing the person shall be entered here</t>
        </r>
      </text>
    </comment>
    <comment ref="B25" authorId="0" shapeId="0">
      <text>
        <r>
          <rPr>
            <sz val="9"/>
            <color indexed="81"/>
            <rFont val="Tahoma"/>
            <family val="2"/>
          </rPr>
          <t xml:space="preserve">Enter CLIN number of ODC/Travel CLIN described in this table.  Note for any other active ODC/Travel CLINs, a separate worksheet shall be completed. </t>
        </r>
      </text>
    </comment>
  </commentList>
</comments>
</file>

<file path=xl/comments3.xml><?xml version="1.0" encoding="utf-8"?>
<comments xmlns="http://schemas.openxmlformats.org/spreadsheetml/2006/main">
  <authors>
    <author>Wargo, Wade CIV ONR</author>
    <author>Braswell, Michael J LT ONRA, BD02</author>
  </authors>
  <commentList>
    <comment ref="C4" authorId="0" shapeId="0">
      <text>
        <r>
          <rPr>
            <sz val="9"/>
            <color indexed="81"/>
            <rFont val="Tahoma"/>
            <family val="2"/>
          </rPr>
          <t>Enter Contractor name here</t>
        </r>
      </text>
    </comment>
    <comment ref="C5" authorId="0" shapeId="0">
      <text>
        <r>
          <rPr>
            <sz val="9"/>
            <color indexed="81"/>
            <rFont val="Tahoma"/>
            <family val="2"/>
          </rPr>
          <t>Include Contract and Task Order Number in this cell</t>
        </r>
      </text>
    </comment>
    <comment ref="C6" authorId="0" shapeId="0">
      <text>
        <r>
          <rPr>
            <sz val="9"/>
            <color indexed="81"/>
            <rFont val="Tahoma"/>
            <family val="2"/>
          </rPr>
          <t>Add start date of monthly reporting period here</t>
        </r>
      </text>
    </comment>
    <comment ref="D6" authorId="0" shapeId="0">
      <text>
        <r>
          <rPr>
            <sz val="9"/>
            <color indexed="81"/>
            <rFont val="Tahoma"/>
            <family val="2"/>
          </rPr>
          <t>Add end date of monthly reporting period here</t>
        </r>
      </text>
    </comment>
    <comment ref="C7" authorId="0" shapeId="0">
      <text>
        <r>
          <rPr>
            <sz val="9"/>
            <color indexed="81"/>
            <rFont val="Tahoma"/>
            <family val="2"/>
          </rPr>
          <t>Enter Project Title here</t>
        </r>
      </text>
    </comment>
    <comment ref="C8" authorId="0" shapeId="0">
      <text>
        <r>
          <rPr>
            <sz val="9"/>
            <color indexed="81"/>
            <rFont val="Tahoma"/>
            <family val="2"/>
          </rPr>
          <t>Enter Total Contract Value (including all options, both exercised and unexercised)</t>
        </r>
      </text>
    </comment>
    <comment ref="C9" authorId="0" shapeId="0">
      <text>
        <r>
          <rPr>
            <sz val="9"/>
            <color indexed="81"/>
            <rFont val="Tahoma"/>
            <family val="2"/>
          </rPr>
          <t>If only one invoice submitted for reporting period, enter invoice number here</t>
        </r>
      </text>
    </comment>
    <comment ref="D9" authorId="0" shapeId="0">
      <text>
        <r>
          <rPr>
            <sz val="9"/>
            <color indexed="81"/>
            <rFont val="Tahoma"/>
            <family val="2"/>
          </rPr>
          <t>If more than more invoice was submitted during the reporting, add second invoice number here.   Add any subsequent invoices to cells to the right, in this row, with one invoice number in each cell</t>
        </r>
      </text>
    </comment>
    <comment ref="C10" authorId="0" shapeId="0">
      <text>
        <r>
          <rPr>
            <sz val="9"/>
            <color indexed="81"/>
            <rFont val="Tahoma"/>
            <family val="2"/>
          </rPr>
          <t>Enter Start Date of active CLIN(s) in this Cell</t>
        </r>
      </text>
    </comment>
    <comment ref="D10" authorId="0" shapeId="0">
      <text>
        <r>
          <rPr>
            <sz val="9"/>
            <color indexed="81"/>
            <rFont val="Tahoma"/>
            <family val="2"/>
          </rPr>
          <t>Enter end date of active CLIN(s) in this cell</t>
        </r>
      </text>
    </comment>
    <comment ref="B12" authorId="0" shapeId="0">
      <text>
        <r>
          <rPr>
            <sz val="9"/>
            <color indexed="81"/>
            <rFont val="Tahoma"/>
            <family val="2"/>
          </rPr>
          <t xml:space="preserve">Enter CLIN number of labor CLIN described in this table.  Note for any other active labor CLINs, a separate worksheet shall be completed. </t>
        </r>
      </text>
    </comment>
    <comment ref="B13" authorId="0" shapeId="0">
      <text>
        <r>
          <rPr>
            <b/>
            <sz val="9"/>
            <color indexed="81"/>
            <rFont val="Tahoma"/>
            <family val="2"/>
          </rPr>
          <t>If the person is employed by a subcontractor, the subcontractor name employing the person shall be entered here</t>
        </r>
      </text>
    </comment>
    <comment ref="G13" authorId="1" shapeId="0">
      <text>
        <r>
          <rPr>
            <b/>
            <sz val="9"/>
            <color indexed="81"/>
            <rFont val="Tahoma"/>
            <family val="2"/>
          </rPr>
          <t>Braswell, Michael J LT ONRA, BD02:</t>
        </r>
        <r>
          <rPr>
            <sz val="9"/>
            <color indexed="81"/>
            <rFont val="Tahoma"/>
            <family val="2"/>
          </rPr>
          <t xml:space="preserve">
This is the labor rate proposed in the bid response</t>
        </r>
      </text>
    </comment>
    <comment ref="B23" authorId="0" shapeId="0">
      <text>
        <r>
          <rPr>
            <sz val="9"/>
            <color indexed="81"/>
            <rFont val="Tahoma"/>
            <family val="2"/>
          </rPr>
          <t xml:space="preserve">Enter CLIN number of ODC/Travel CLIN described in this table.  Note for any other active ODC/Travel CLINs, a separate worksheet shall be completed. </t>
        </r>
      </text>
    </comment>
  </commentList>
</comments>
</file>

<file path=xl/comments4.xml><?xml version="1.0" encoding="utf-8"?>
<comments xmlns="http://schemas.openxmlformats.org/spreadsheetml/2006/main">
  <authors>
    <author>Wargo, Wade CIV ONR</author>
  </authors>
  <commentList>
    <comment ref="B7" authorId="0" shapeId="0">
      <text>
        <r>
          <rPr>
            <sz val="9"/>
            <color indexed="81"/>
            <rFont val="Tahoma"/>
            <family val="2"/>
          </rPr>
          <t xml:space="preserve">Enter CLIN number of labor CLIN described in this table.  Note for any other active labor CLINs, a separate worksheet shall be completed. </t>
        </r>
      </text>
    </comment>
    <comment ref="B8" authorId="0" shapeId="0">
      <text>
        <r>
          <rPr>
            <b/>
            <sz val="9"/>
            <color indexed="81"/>
            <rFont val="Tahoma"/>
            <family val="2"/>
          </rPr>
          <t>If the person is employed by a subcontractor, the subcontractor name employing the person shall be entered here</t>
        </r>
      </text>
    </comment>
  </commentList>
</comments>
</file>

<file path=xl/sharedStrings.xml><?xml version="1.0" encoding="utf-8"?>
<sst xmlns="http://schemas.openxmlformats.org/spreadsheetml/2006/main" count="169" uniqueCount="66">
  <si>
    <t>OFFICE OF NAVAL RESEARCH</t>
  </si>
  <si>
    <t>TRIPWIRE Level</t>
  </si>
  <si>
    <t>On-site/Off-site</t>
  </si>
  <si>
    <t>Remaining Labor Costs Per CLIN</t>
  </si>
  <si>
    <t>TOTAL</t>
  </si>
  <si>
    <t>Labor Hours EAC</t>
  </si>
  <si>
    <t>Labor Costs EAC</t>
  </si>
  <si>
    <t>Estimated Total Labor Hours at Completion</t>
  </si>
  <si>
    <t>Estimated Total Labor Costs at Completion</t>
  </si>
  <si>
    <t>3. REPORTING PERIOD:</t>
  </si>
  <si>
    <t>1. CONTRACTOR NAME:</t>
  </si>
  <si>
    <t>2. CONTRACT/TASK NUMBER:</t>
  </si>
  <si>
    <t>4. PROJECT TITLE:</t>
  </si>
  <si>
    <t>6. INVOICE NUMBER(S) RELAVENT TO REPORTING PERIOD:</t>
  </si>
  <si>
    <t xml:space="preserve">7. PERFORMANCE PERIOD FOR ACTIVE CLINS: </t>
  </si>
  <si>
    <t>5. TOTAL CONTRACT VALUE:</t>
  </si>
  <si>
    <r>
      <t xml:space="preserve">10. </t>
    </r>
    <r>
      <rPr>
        <b/>
        <sz val="11"/>
        <color theme="1"/>
        <rFont val="Calibri"/>
        <family val="2"/>
        <scheme val="minor"/>
      </rPr>
      <t>ONBOARDING/OFFBOARDING TEAM PERSONEL*</t>
    </r>
    <r>
      <rPr>
        <sz val="11"/>
        <color theme="1"/>
        <rFont val="Calibri"/>
        <family val="2"/>
        <scheme val="minor"/>
      </rPr>
      <t xml:space="preserve">: </t>
    </r>
  </si>
  <si>
    <t>*Add additional rows as necessary to include all personnel starting work during the period or who have discontinued working on the task order during the period.  Indicate next to the name if the person is "onboarding" or "offboarding".</t>
  </si>
  <si>
    <t>Name of Person</t>
  </si>
  <si>
    <t>Employer of Person</t>
  </si>
  <si>
    <t>Contract Labor Category</t>
  </si>
  <si>
    <t>Hours Incurred this Reporting Period for Person</t>
  </si>
  <si>
    <t>**Cost Incurred this Reporting Period for Person</t>
  </si>
  <si>
    <r>
      <t>***</t>
    </r>
    <r>
      <rPr>
        <b/>
        <sz val="10"/>
        <color theme="1"/>
        <rFont val="Calibri"/>
        <family val="2"/>
        <scheme val="minor"/>
      </rPr>
      <t>Note</t>
    </r>
    <r>
      <rPr>
        <i/>
        <sz val="10"/>
        <color rgb="FF7F7F7F"/>
        <rFont val="Calibri"/>
        <family val="2"/>
        <scheme val="minor"/>
      </rPr>
      <t>:</t>
    </r>
    <r>
      <rPr>
        <sz val="10"/>
        <color theme="1"/>
        <rFont val="Calibri"/>
        <family val="2"/>
        <scheme val="minor"/>
      </rPr>
      <t xml:space="preserve"> Fully burdened hourly rate includes all indirect costs, profit/fee, and all pass-through charges, if any</t>
    </r>
  </si>
  <si>
    <r>
      <t>**</t>
    </r>
    <r>
      <rPr>
        <b/>
        <sz val="10"/>
        <color theme="1"/>
        <rFont val="Calibri"/>
        <family val="2"/>
        <scheme val="minor"/>
      </rPr>
      <t>Note</t>
    </r>
    <r>
      <rPr>
        <i/>
        <sz val="10"/>
        <color rgb="FF7F7F7F"/>
        <rFont val="Calibri"/>
        <family val="2"/>
        <scheme val="minor"/>
      </rPr>
      <t>:</t>
    </r>
    <r>
      <rPr>
        <sz val="10"/>
        <color theme="1"/>
        <rFont val="Calibri"/>
        <family val="2"/>
        <scheme val="minor"/>
      </rPr>
      <t xml:space="preserve"> Amount includes all indirect costs and pass-through charges (if any), but does not include prime fee/profit</t>
    </r>
  </si>
  <si>
    <r>
      <t>*</t>
    </r>
    <r>
      <rPr>
        <b/>
        <sz val="10"/>
        <color theme="1"/>
        <rFont val="Calibri"/>
        <family val="2"/>
        <scheme val="minor"/>
      </rPr>
      <t>Note</t>
    </r>
    <r>
      <rPr>
        <i/>
        <sz val="10"/>
        <color rgb="FF7F7F7F"/>
        <rFont val="Calibri"/>
        <family val="2"/>
        <scheme val="minor"/>
      </rPr>
      <t>:</t>
    </r>
    <r>
      <rPr>
        <sz val="10"/>
        <color theme="1"/>
        <rFont val="Calibri"/>
        <family val="2"/>
        <scheme val="minor"/>
      </rPr>
      <t xml:space="preserve">  The table above is for the main Labor CLIN for the active  period.   If there are additional Labor CLINs and/or a separate subject matter expert (SME) CLIN, these should each be covered in separate worksheets.   Add rows necessary to cover all personnel working under the CLIN.</t>
    </r>
  </si>
  <si>
    <t>Remaining Labor Hours for Person under CLIN</t>
  </si>
  <si>
    <t>Cumulative Labor Cost for Person under CLIN</t>
  </si>
  <si>
    <t>Cumulative Hours for Person under CLIN</t>
  </si>
  <si>
    <t xml:space="preserve">***Fully Burdened Labor Rate for person  </t>
  </si>
  <si>
    <t xml:space="preserve">8. CLIN Number* </t>
  </si>
  <si>
    <t>Total Costs in Contract for labor CLIN above</t>
  </si>
  <si>
    <t>Total Hrs required in contract for Labor CLIN above</t>
  </si>
  <si>
    <t>AMOUNT</t>
  </si>
  <si>
    <t>*Add rows to provide details for all travel and ODCs expended during the reporting period.</t>
  </si>
  <si>
    <r>
      <rPr>
        <b/>
        <sz val="10"/>
        <rFont val="Calibri"/>
        <family val="2"/>
        <scheme val="minor"/>
      </rPr>
      <t>9.</t>
    </r>
    <r>
      <rPr>
        <b/>
        <sz val="10"/>
        <color rgb="FF7F7F7F"/>
        <rFont val="Calibri"/>
        <family val="2"/>
        <scheme val="minor"/>
      </rPr>
      <t xml:space="preserve"> </t>
    </r>
    <r>
      <rPr>
        <b/>
        <sz val="11"/>
        <rFont val="Calibri"/>
        <family val="2"/>
        <scheme val="minor"/>
      </rPr>
      <t>ODC/TRAVEL CLIN*</t>
    </r>
    <r>
      <rPr>
        <b/>
        <sz val="10"/>
        <color rgb="FF7F7F7F"/>
        <rFont val="Calibri"/>
        <family val="2"/>
        <scheme val="minor"/>
      </rPr>
      <t xml:space="preserve">: </t>
    </r>
  </si>
  <si>
    <t>TOTAL Costs for CLIN in this Reporting Period</t>
  </si>
  <si>
    <t>Cumulative Costs for CLIN through Reporting Period</t>
  </si>
  <si>
    <t>CONTRACTOR MONTHLY FINANCIAL STATUS REPORT - Complete Sections 1 through 10 and attach NDAs as specified in Section 11 below.</t>
  </si>
  <si>
    <r>
      <t>*</t>
    </r>
    <r>
      <rPr>
        <b/>
        <sz val="10"/>
        <rFont val="Calibri"/>
        <family val="2"/>
        <scheme val="minor"/>
      </rPr>
      <t>Note</t>
    </r>
    <r>
      <rPr>
        <sz val="10"/>
        <rFont val="Calibri"/>
        <family val="2"/>
        <scheme val="minor"/>
      </rPr>
      <t>:  The table above is for the any additional Labor CLINs for the active  period.   If there are additional Labor CLINs and/or a separate subject matter expert (SME) CLIN, these should each be covered in separate worksheets.  Add rows necessary to cover all personnel working under the CLIN.</t>
    </r>
  </si>
  <si>
    <r>
      <rPr>
        <b/>
        <sz val="10"/>
        <rFont val="Calibri"/>
        <family val="2"/>
        <scheme val="minor"/>
      </rPr>
      <t>***Note</t>
    </r>
    <r>
      <rPr>
        <i/>
        <sz val="10"/>
        <color rgb="FF7F7F7F"/>
        <rFont val="Calibri"/>
        <family val="2"/>
        <scheme val="minor"/>
      </rPr>
      <t>:</t>
    </r>
    <r>
      <rPr>
        <sz val="10"/>
        <color theme="1"/>
        <rFont val="Calibri"/>
        <family val="2"/>
        <scheme val="minor"/>
      </rPr>
      <t xml:space="preserve"> Fully burdened hourly rate includes all indirect costs, profit/fee, and all pass-through charges, if any</t>
    </r>
  </si>
  <si>
    <r>
      <rPr>
        <b/>
        <sz val="10"/>
        <rFont val="Calibri"/>
        <family val="2"/>
        <scheme val="minor"/>
      </rPr>
      <t>**Note</t>
    </r>
    <r>
      <rPr>
        <i/>
        <sz val="10"/>
        <color rgb="FF7F7F7F"/>
        <rFont val="Calibri"/>
        <family val="2"/>
        <scheme val="minor"/>
      </rPr>
      <t>:</t>
    </r>
    <r>
      <rPr>
        <sz val="10"/>
        <color theme="1"/>
        <rFont val="Calibri"/>
        <family val="2"/>
        <scheme val="minor"/>
      </rPr>
      <t xml:space="preserve"> Amount includes all indirect costs and pass-through charges (if any), but does not include prime fee/profit</t>
    </r>
  </si>
  <si>
    <r>
      <rPr>
        <sz val="11"/>
        <color theme="1"/>
        <rFont val="Calibri"/>
        <family val="2"/>
        <scheme val="minor"/>
      </rPr>
      <t>11.</t>
    </r>
    <r>
      <rPr>
        <b/>
        <sz val="11"/>
        <color theme="1"/>
        <rFont val="Calibri"/>
        <family val="2"/>
        <scheme val="minor"/>
      </rPr>
      <t xml:space="preserve">  Attach Non-Disclosure Agreements (NDA) for both onboarding personnel and offboarding personnel during the reporting period.   The copy of the NDA for offboarding personnel, includes NDA with signatures in last section related to departing debriefs. </t>
    </r>
  </si>
  <si>
    <t>Bid/Proposed Fully Burdened Labor Rate for Person ****</t>
  </si>
  <si>
    <t>**** NOTE: Personnel for whom "n/a" is indicated in Column G - Bid/Proposed Rate - were not included in original proposal so no bid rate is provided</t>
  </si>
  <si>
    <t>No Travel/ODC CLIN in contract</t>
  </si>
  <si>
    <t>6. INVOICE NUMBER(S) RELEVANT TO REPORTING PERIOD:</t>
  </si>
  <si>
    <t>Tracking of Cumulative Hours and Costs by Person</t>
  </si>
  <si>
    <t>Hours</t>
  </si>
  <si>
    <t>Cost</t>
  </si>
  <si>
    <t>April</t>
  </si>
  <si>
    <t>May</t>
  </si>
  <si>
    <t>Total Year</t>
  </si>
  <si>
    <t>June</t>
  </si>
  <si>
    <t>July</t>
  </si>
  <si>
    <t>August</t>
  </si>
  <si>
    <t>September</t>
  </si>
  <si>
    <t>October</t>
  </si>
  <si>
    <t>November</t>
  </si>
  <si>
    <t>December</t>
  </si>
  <si>
    <t>January</t>
  </si>
  <si>
    <t xml:space="preserve">February </t>
  </si>
  <si>
    <t>March</t>
  </si>
  <si>
    <r>
      <t xml:space="preserve">10. </t>
    </r>
    <r>
      <rPr>
        <b/>
        <sz val="11"/>
        <color theme="1"/>
        <rFont val="Calibri"/>
        <family val="2"/>
        <scheme val="minor"/>
      </rPr>
      <t>ONBOARDING/OFFBOARDING TEAM PERSONNEL*</t>
    </r>
    <r>
      <rPr>
        <sz val="11"/>
        <color theme="1"/>
        <rFont val="Calibri"/>
        <family val="2"/>
        <scheme val="minor"/>
      </rPr>
      <t xml:space="preserve">:  </t>
    </r>
  </si>
  <si>
    <t xml:space="preserve">CONTRACTOR MONTHLY FINANCIAL STATUS REPORT - Complete Sections 1 through 10 </t>
  </si>
  <si>
    <t xml:space="preserve">CONTRACTOR MONTHLY FINANCIAL STATUS REPORT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</si>
</sst>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_);[Red]\(&quot;$&quot;#,##0\)"/>
    <numFmt numFmtId="7" formatCode="&quot;$&quot;#,##0.00_);\(&quot;$&quot;#,##0.00\)"/>
    <numFmt numFmtId="44" formatCode="_(&quot;$&quot;* #,##0.00_);_(&quot;$&quot;* \(#,##0.00\);_(&quot;$&quot;* &quot;-&quot;??_);_(@_)"/>
    <numFmt numFmtId="43" formatCode="_(* #,##0.00_);_(* \(#,##0.00\);_(* &quot;-&quot;??_);_(@_)"/>
    <numFmt numFmtId="164" formatCode="[$-409]d\-mmm\-yyyy;@"/>
    <numFmt numFmtId="165" formatCode="0000"/>
    <numFmt numFmtId="166" formatCode="&quot;$&quot;#,##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10"/>
      <color rgb="FF7F7F7F"/>
      <name val="Calibri"/>
      <family val="2"/>
      <scheme val="minor"/>
    </font>
    <font>
      <i/>
      <sz val="10"/>
      <color rgb="FF7F7F7F"/>
      <name val="Calibri"/>
      <family val="2"/>
      <scheme val="minor"/>
    </font>
    <font>
      <b/>
      <sz val="14"/>
      <color theme="1"/>
      <name val="Calibri"/>
      <family val="2"/>
      <scheme val="minor"/>
    </font>
    <font>
      <sz val="14"/>
      <color theme="1"/>
      <name val="Calibri"/>
      <family val="2"/>
      <scheme val="minor"/>
    </font>
    <font>
      <b/>
      <sz val="10"/>
      <name val="Calibri"/>
      <family val="2"/>
      <scheme val="minor"/>
    </font>
    <font>
      <b/>
      <sz val="11"/>
      <name val="Calibri"/>
      <family val="2"/>
      <scheme val="minor"/>
    </font>
    <font>
      <b/>
      <sz val="11"/>
      <color theme="1"/>
      <name val="Calibri"/>
      <family val="2"/>
    </font>
    <font>
      <sz val="11"/>
      <color rgb="FFFF0000"/>
      <name val="Calibri"/>
      <family val="2"/>
      <scheme val="minor"/>
    </font>
    <font>
      <sz val="9"/>
      <color indexed="81"/>
      <name val="Tahoma"/>
      <family val="2"/>
    </font>
    <font>
      <b/>
      <sz val="9"/>
      <color indexed="81"/>
      <name val="Tahoma"/>
      <family val="2"/>
    </font>
    <font>
      <sz val="11"/>
      <name val="Calibri"/>
      <family val="2"/>
      <scheme val="minor"/>
    </font>
    <font>
      <sz val="10"/>
      <name val="Calibri"/>
      <family val="2"/>
      <scheme val="minor"/>
    </font>
    <font>
      <sz val="10"/>
      <color rgb="FF7F7F7F"/>
      <name val="Calibri"/>
      <family val="2"/>
      <scheme val="minor"/>
    </font>
    <font>
      <b/>
      <sz val="11"/>
      <name val="Calibri"/>
      <family val="2"/>
    </font>
    <font>
      <sz val="11"/>
      <color theme="1"/>
      <name val="Calibri"/>
      <family val="2"/>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175">
    <xf numFmtId="0" fontId="0" fillId="0" borderId="0" xfId="0"/>
    <xf numFmtId="0" fontId="2" fillId="0" borderId="0" xfId="0" applyFont="1"/>
    <xf numFmtId="0" fontId="2" fillId="0" borderId="1" xfId="0" applyFont="1" applyBorder="1"/>
    <xf numFmtId="0" fontId="2" fillId="0" borderId="5" xfId="0" applyFont="1" applyBorder="1"/>
    <xf numFmtId="0" fontId="11" fillId="0" borderId="0" xfId="0" applyFont="1"/>
    <xf numFmtId="0" fontId="11" fillId="0" borderId="7" xfId="0" applyFont="1" applyBorder="1"/>
    <xf numFmtId="0" fontId="11" fillId="0" borderId="2" xfId="0" applyFont="1" applyBorder="1"/>
    <xf numFmtId="0" fontId="11" fillId="0" borderId="3" xfId="0" applyFont="1" applyBorder="1"/>
    <xf numFmtId="0" fontId="2" fillId="0" borderId="3" xfId="0" applyFont="1" applyBorder="1"/>
    <xf numFmtId="0" fontId="5" fillId="0" borderId="7" xfId="0" applyFont="1" applyBorder="1"/>
    <xf numFmtId="0" fontId="5" fillId="0" borderId="3" xfId="0" applyFont="1" applyBorder="1"/>
    <xf numFmtId="0" fontId="0" fillId="0" borderId="4" xfId="0" applyBorder="1"/>
    <xf numFmtId="0" fontId="0" fillId="0" borderId="2" xfId="0" applyBorder="1"/>
    <xf numFmtId="0" fontId="2" fillId="0" borderId="0" xfId="0" applyFont="1" applyAlignment="1">
      <alignment wrapText="1"/>
    </xf>
    <xf numFmtId="44" fontId="0" fillId="0" borderId="2" xfId="1" applyFont="1" applyBorder="1"/>
    <xf numFmtId="44" fontId="0" fillId="0" borderId="8" xfId="1" applyFont="1" applyBorder="1"/>
    <xf numFmtId="44" fontId="0" fillId="0" borderId="0" xfId="1" applyFont="1"/>
    <xf numFmtId="44" fontId="0" fillId="0" borderId="4" xfId="1" applyFont="1" applyBorder="1"/>
    <xf numFmtId="44" fontId="0" fillId="0" borderId="1" xfId="1" applyFont="1" applyBorder="1"/>
    <xf numFmtId="44" fontId="0" fillId="0" borderId="6" xfId="1" applyFont="1" applyBorder="1"/>
    <xf numFmtId="43" fontId="0" fillId="0" borderId="2" xfId="2" applyFont="1" applyBorder="1"/>
    <xf numFmtId="43" fontId="0" fillId="0" borderId="0" xfId="2" applyFont="1"/>
    <xf numFmtId="43" fontId="0" fillId="0" borderId="1" xfId="2" applyFont="1" applyBorder="1"/>
    <xf numFmtId="0" fontId="2" fillId="0" borderId="2" xfId="0" applyFont="1" applyBorder="1"/>
    <xf numFmtId="44" fontId="12" fillId="0" borderId="2" xfId="1" applyFont="1" applyBorder="1"/>
    <xf numFmtId="44" fontId="12" fillId="0" borderId="0" xfId="1" applyFont="1"/>
    <xf numFmtId="44" fontId="12" fillId="0" borderId="1" xfId="1" applyFont="1" applyBorder="1"/>
    <xf numFmtId="0" fontId="8" fillId="0" borderId="0" xfId="0" applyFont="1"/>
    <xf numFmtId="0" fontId="0" fillId="0" borderId="7" xfId="0" applyBorder="1" applyAlignment="1">
      <alignment vertical="top"/>
    </xf>
    <xf numFmtId="0" fontId="0" fillId="0" borderId="2" xfId="0" applyBorder="1" applyAlignment="1">
      <alignment vertical="top"/>
    </xf>
    <xf numFmtId="0" fontId="0" fillId="0" borderId="0" xfId="0" applyAlignment="1">
      <alignment horizontal="left" vertical="top"/>
    </xf>
    <xf numFmtId="6" fontId="0" fillId="0" borderId="0" xfId="0" applyNumberFormat="1" applyAlignment="1">
      <alignment horizontal="left" vertical="top"/>
    </xf>
    <xf numFmtId="164" fontId="0" fillId="0" borderId="0" xfId="0" applyNumberFormat="1" applyAlignment="1">
      <alignment horizontal="center" vertical="top"/>
    </xf>
    <xf numFmtId="0" fontId="0" fillId="0" borderId="0" xfId="0" applyAlignment="1">
      <alignment horizontal="left" vertical="top" wrapText="1"/>
    </xf>
    <xf numFmtId="0" fontId="2" fillId="0" borderId="7" xfId="0" applyFont="1" applyBorder="1"/>
    <xf numFmtId="0" fontId="0" fillId="0" borderId="1" xfId="0" applyBorder="1"/>
    <xf numFmtId="0" fontId="2" fillId="0" borderId="6" xfId="0" applyFont="1" applyBorder="1" applyAlignment="1">
      <alignment horizontal="right"/>
    </xf>
    <xf numFmtId="0" fontId="0" fillId="0" borderId="8" xfId="0" applyBorder="1"/>
    <xf numFmtId="0" fontId="2" fillId="0" borderId="4" xfId="0" applyFont="1" applyBorder="1" applyAlignment="1">
      <alignment wrapText="1"/>
    </xf>
    <xf numFmtId="165" fontId="0" fillId="0" borderId="2" xfId="0" applyNumberFormat="1" applyBorder="1" applyAlignment="1">
      <alignment horizontal="left" vertical="top"/>
    </xf>
    <xf numFmtId="0" fontId="11" fillId="0" borderId="0" xfId="0" applyFont="1" applyAlignment="1">
      <alignment wrapText="1"/>
    </xf>
    <xf numFmtId="0" fontId="5" fillId="0" borderId="0" xfId="0" applyFont="1"/>
    <xf numFmtId="0" fontId="0" fillId="0" borderId="0" xfId="0" applyAlignment="1">
      <alignment vertical="top"/>
    </xf>
    <xf numFmtId="166" fontId="0" fillId="0" borderId="4" xfId="0" applyNumberFormat="1" applyBorder="1"/>
    <xf numFmtId="166" fontId="0" fillId="0" borderId="8" xfId="1" applyNumberFormat="1" applyFont="1" applyBorder="1"/>
    <xf numFmtId="4" fontId="0" fillId="0" borderId="4" xfId="0" applyNumberFormat="1" applyBorder="1"/>
    <xf numFmtId="0" fontId="9" fillId="0" borderId="8" xfId="0" applyFont="1" applyBorder="1" applyAlignment="1">
      <alignment horizontal="right"/>
    </xf>
    <xf numFmtId="7" fontId="0" fillId="0" borderId="11" xfId="1" applyNumberFormat="1" applyFont="1" applyBorder="1"/>
    <xf numFmtId="0" fontId="2" fillId="0" borderId="0" xfId="0" applyFont="1" applyAlignment="1">
      <alignment horizontal="right"/>
    </xf>
    <xf numFmtId="14" fontId="0" fillId="0" borderId="0" xfId="0" applyNumberFormat="1" applyAlignment="1">
      <alignment horizontal="left" vertical="top"/>
    </xf>
    <xf numFmtId="166" fontId="12" fillId="0" borderId="1" xfId="1" applyNumberFormat="1" applyFont="1" applyBorder="1"/>
    <xf numFmtId="0" fontId="9" fillId="0" borderId="0" xfId="0" applyFont="1"/>
    <xf numFmtId="166" fontId="0" fillId="0" borderId="0" xfId="0" applyNumberFormat="1"/>
    <xf numFmtId="39" fontId="2" fillId="0" borderId="1" xfId="2" applyNumberFormat="1" applyFont="1" applyBorder="1" applyAlignment="1">
      <alignment horizontal="center"/>
    </xf>
    <xf numFmtId="4" fontId="2" fillId="0" borderId="1" xfId="2" applyNumberFormat="1" applyFont="1" applyBorder="1" applyAlignment="1">
      <alignment horizontal="center"/>
    </xf>
    <xf numFmtId="0" fontId="0" fillId="0" borderId="0" xfId="0" applyAlignment="1">
      <alignment horizontal="center"/>
    </xf>
    <xf numFmtId="166" fontId="0" fillId="0" borderId="0" xfId="1" applyNumberFormat="1" applyFont="1"/>
    <xf numFmtId="166" fontId="2" fillId="0" borderId="1" xfId="1" applyNumberFormat="1" applyFont="1" applyBorder="1"/>
    <xf numFmtId="166" fontId="2" fillId="0" borderId="6" xfId="1" applyNumberFormat="1" applyFont="1" applyBorder="1"/>
    <xf numFmtId="0" fontId="5" fillId="0" borderId="2" xfId="0" applyFont="1" applyBorder="1" applyAlignment="1">
      <alignment horizontal="left" vertical="top" wrapText="1"/>
    </xf>
    <xf numFmtId="0" fontId="0" fillId="0" borderId="2" xfId="0" applyBorder="1" applyAlignment="1">
      <alignment horizontal="left" vertical="top" wrapText="1"/>
    </xf>
    <xf numFmtId="2" fontId="0" fillId="0" borderId="0" xfId="1" applyNumberFormat="1" applyFont="1"/>
    <xf numFmtId="2" fontId="2" fillId="0" borderId="0" xfId="1" applyNumberFormat="1" applyFont="1"/>
    <xf numFmtId="166" fontId="2" fillId="0" borderId="0" xfId="1" applyNumberFormat="1" applyFont="1"/>
    <xf numFmtId="0" fontId="2" fillId="0" borderId="0" xfId="0" applyFont="1" applyFill="1"/>
    <xf numFmtId="0" fontId="2" fillId="0" borderId="12" xfId="0" applyFont="1" applyBorder="1" applyAlignment="1">
      <alignment horizontal="center" wrapText="1"/>
    </xf>
    <xf numFmtId="0" fontId="0" fillId="0" borderId="12" xfId="0" applyBorder="1" applyAlignment="1">
      <alignment horizontal="right"/>
    </xf>
    <xf numFmtId="44" fontId="0" fillId="0" borderId="12" xfId="1" applyFont="1" applyBorder="1"/>
    <xf numFmtId="2" fontId="2" fillId="0" borderId="12" xfId="1" applyNumberFormat="1" applyFont="1" applyBorder="1"/>
    <xf numFmtId="166" fontId="2" fillId="0" borderId="12" xfId="1" applyNumberFormat="1" applyFont="1" applyBorder="1"/>
    <xf numFmtId="2" fontId="0" fillId="0" borderId="12" xfId="1" applyNumberFormat="1" applyFont="1" applyBorder="1"/>
    <xf numFmtId="43" fontId="2" fillId="0" borderId="12" xfId="2" applyFont="1" applyBorder="1"/>
    <xf numFmtId="44" fontId="2" fillId="0" borderId="12" xfId="1" applyFont="1" applyBorder="1"/>
    <xf numFmtId="0" fontId="0" fillId="0" borderId="12" xfId="0" applyBorder="1"/>
    <xf numFmtId="0" fontId="2" fillId="0" borderId="12" xfId="0" applyFont="1" applyBorder="1"/>
    <xf numFmtId="0" fontId="0" fillId="0" borderId="12" xfId="0" applyBorder="1" applyAlignment="1">
      <alignment vertical="top"/>
    </xf>
    <xf numFmtId="165" fontId="0" fillId="0" borderId="12" xfId="0" applyNumberFormat="1" applyBorder="1" applyAlignment="1">
      <alignment horizontal="left" vertical="top"/>
    </xf>
    <xf numFmtId="0" fontId="11" fillId="0" borderId="12" xfId="0" applyFont="1" applyBorder="1"/>
    <xf numFmtId="0" fontId="11" fillId="0" borderId="12" xfId="0" applyFont="1" applyBorder="1" applyAlignment="1">
      <alignment wrapText="1"/>
    </xf>
    <xf numFmtId="4" fontId="0" fillId="0" borderId="12" xfId="1" applyNumberFormat="1" applyFont="1" applyBorder="1"/>
    <xf numFmtId="0" fontId="0" fillId="0" borderId="12" xfId="0" applyBorder="1" applyAlignment="1">
      <alignment horizontal="center"/>
    </xf>
    <xf numFmtId="166" fontId="0" fillId="0" borderId="12" xfId="1" applyNumberFormat="1" applyFont="1" applyBorder="1"/>
    <xf numFmtId="4" fontId="2" fillId="0" borderId="12" xfId="1" applyNumberFormat="1" applyFont="1" applyBorder="1"/>
    <xf numFmtId="0" fontId="0" fillId="0" borderId="12" xfId="0" applyFill="1" applyBorder="1" applyAlignment="1">
      <alignment horizontal="right"/>
    </xf>
    <xf numFmtId="44" fontId="0" fillId="0" borderId="12" xfId="1" applyFont="1" applyFill="1" applyBorder="1"/>
    <xf numFmtId="0" fontId="0" fillId="0" borderId="12" xfId="0" applyFill="1" applyBorder="1" applyAlignment="1">
      <alignment horizontal="center"/>
    </xf>
    <xf numFmtId="166" fontId="0" fillId="0" borderId="12" xfId="1" applyNumberFormat="1" applyFont="1" applyFill="1" applyBorder="1"/>
    <xf numFmtId="0" fontId="0" fillId="0" borderId="12" xfId="0" applyFill="1" applyBorder="1"/>
    <xf numFmtId="0" fontId="0" fillId="0" borderId="0" xfId="0" applyFill="1"/>
    <xf numFmtId="0" fontId="0" fillId="0" borderId="0" xfId="0"/>
    <xf numFmtId="44" fontId="1" fillId="0" borderId="12" xfId="1" applyFont="1" applyBorder="1"/>
    <xf numFmtId="166" fontId="1" fillId="0" borderId="12" xfId="1" applyNumberFormat="1" applyFont="1" applyBorder="1"/>
    <xf numFmtId="0" fontId="0" fillId="2" borderId="0" xfId="0" applyFill="1"/>
    <xf numFmtId="0" fontId="19" fillId="0" borderId="12" xfId="0" applyFont="1" applyBorder="1"/>
    <xf numFmtId="0" fontId="19" fillId="0" borderId="12" xfId="0" applyFont="1" applyBorder="1" applyAlignment="1">
      <alignment wrapText="1"/>
    </xf>
    <xf numFmtId="0" fontId="0" fillId="0" borderId="12" xfId="0" applyFont="1" applyFill="1" applyBorder="1" applyAlignment="1">
      <alignment horizontal="center"/>
    </xf>
    <xf numFmtId="166" fontId="1" fillId="0" borderId="12" xfId="1" applyNumberFormat="1" applyFont="1" applyFill="1" applyBorder="1"/>
    <xf numFmtId="0" fontId="0" fillId="0" borderId="12" xfId="0" applyFont="1" applyBorder="1" applyAlignment="1">
      <alignment wrapText="1"/>
    </xf>
    <xf numFmtId="166" fontId="15" fillId="0" borderId="12" xfId="1" applyNumberFormat="1" applyFont="1" applyFill="1" applyBorder="1"/>
    <xf numFmtId="0" fontId="0" fillId="0" borderId="12" xfId="0" applyFont="1" applyBorder="1"/>
    <xf numFmtId="4" fontId="1" fillId="0" borderId="12" xfId="2" applyNumberFormat="1" applyFont="1" applyFill="1" applyBorder="1" applyAlignment="1">
      <alignment horizontal="center"/>
    </xf>
    <xf numFmtId="0" fontId="19" fillId="2" borderId="12" xfId="0" applyFont="1" applyFill="1" applyBorder="1"/>
    <xf numFmtId="0" fontId="0" fillId="2" borderId="12" xfId="0" applyFont="1" applyFill="1" applyBorder="1" applyAlignment="1">
      <alignment horizontal="center"/>
    </xf>
    <xf numFmtId="166" fontId="1" fillId="2" borderId="12" xfId="1" applyNumberFormat="1" applyFont="1" applyFill="1" applyBorder="1"/>
    <xf numFmtId="44" fontId="1" fillId="2" borderId="12" xfId="1" applyFont="1" applyFill="1" applyBorder="1" applyAlignment="1">
      <alignment horizontal="center"/>
    </xf>
    <xf numFmtId="166" fontId="15" fillId="2" borderId="12" xfId="1" applyNumberFormat="1" applyFont="1" applyFill="1" applyBorder="1"/>
    <xf numFmtId="0" fontId="0" fillId="2" borderId="12" xfId="0" applyFont="1" applyFill="1" applyBorder="1"/>
    <xf numFmtId="4" fontId="1" fillId="2" borderId="12" xfId="2" applyNumberFormat="1" applyFont="1" applyFill="1" applyBorder="1" applyAlignment="1">
      <alignment horizontal="center"/>
    </xf>
    <xf numFmtId="39" fontId="1" fillId="0" borderId="12" xfId="2" applyNumberFormat="1" applyFont="1" applyBorder="1" applyAlignment="1">
      <alignment horizontal="center"/>
    </xf>
    <xf numFmtId="166" fontId="12" fillId="0" borderId="12" xfId="1" applyNumberFormat="1" applyFont="1" applyBorder="1"/>
    <xf numFmtId="4" fontId="1" fillId="0" borderId="12" xfId="2" applyNumberFormat="1" applyFont="1" applyBorder="1" applyAlignment="1">
      <alignment horizontal="center"/>
    </xf>
    <xf numFmtId="0" fontId="2" fillId="2" borderId="0" xfId="0" applyFont="1" applyFill="1" applyAlignment="1">
      <alignment wrapText="1"/>
    </xf>
    <xf numFmtId="0" fontId="18" fillId="2" borderId="12" xfId="0" applyFont="1" applyFill="1" applyBorder="1"/>
    <xf numFmtId="0" fontId="18" fillId="2" borderId="12" xfId="0" applyFont="1" applyFill="1" applyBorder="1" applyAlignment="1">
      <alignment wrapText="1"/>
    </xf>
    <xf numFmtId="0" fontId="15" fillId="2" borderId="12" xfId="0" applyFont="1" applyFill="1" applyBorder="1" applyAlignment="1">
      <alignment horizontal="center"/>
    </xf>
    <xf numFmtId="44" fontId="15" fillId="2" borderId="12" xfId="1" applyFont="1" applyFill="1" applyBorder="1" applyAlignment="1">
      <alignment horizontal="center"/>
    </xf>
    <xf numFmtId="0" fontId="10" fillId="2" borderId="12" xfId="0" applyFont="1" applyFill="1" applyBorder="1"/>
    <xf numFmtId="4" fontId="15" fillId="2" borderId="12" xfId="2" applyNumberFormat="1" applyFont="1" applyFill="1" applyBorder="1" applyAlignment="1">
      <alignment horizontal="center"/>
    </xf>
    <xf numFmtId="166" fontId="15" fillId="2" borderId="12" xfId="0" applyNumberFormat="1" applyFont="1" applyFill="1" applyBorder="1"/>
    <xf numFmtId="0" fontId="10" fillId="0" borderId="12" xfId="0" applyFont="1" applyBorder="1"/>
    <xf numFmtId="0" fontId="18" fillId="0" borderId="12" xfId="0" applyFont="1" applyBorder="1"/>
    <xf numFmtId="0" fontId="15" fillId="0" borderId="12" xfId="0" applyFont="1" applyBorder="1" applyAlignment="1">
      <alignment horizontal="center"/>
    </xf>
    <xf numFmtId="166" fontId="15" fillId="0" borderId="12" xfId="1" applyNumberFormat="1" applyFont="1" applyBorder="1"/>
    <xf numFmtId="44" fontId="15" fillId="0" borderId="12" xfId="1" applyFont="1" applyBorder="1" applyAlignment="1">
      <alignment horizontal="center"/>
    </xf>
    <xf numFmtId="4" fontId="15" fillId="0" borderId="12" xfId="2" applyNumberFormat="1" applyFont="1" applyBorder="1" applyAlignment="1">
      <alignment horizontal="center"/>
    </xf>
    <xf numFmtId="0" fontId="7" fillId="0" borderId="0" xfId="0" applyFont="1"/>
    <xf numFmtId="0" fontId="8" fillId="0" borderId="0" xfId="0" applyFont="1"/>
    <xf numFmtId="0" fontId="2" fillId="0" borderId="0" xfId="0" applyFont="1"/>
    <xf numFmtId="0" fontId="0" fillId="0" borderId="0" xfId="0"/>
    <xf numFmtId="0" fontId="0" fillId="0" borderId="0" xfId="0" applyAlignment="1">
      <alignment horizontal="left" vertical="top" wrapText="1"/>
    </xf>
    <xf numFmtId="0" fontId="0" fillId="0" borderId="0" xfId="0" applyAlignment="1">
      <alignment horizontal="left" vertical="top"/>
    </xf>
    <xf numFmtId="0" fontId="2" fillId="0" borderId="7" xfId="0" applyFont="1" applyBorder="1" applyAlignment="1">
      <alignment wrapText="1"/>
    </xf>
    <xf numFmtId="0" fontId="0" fillId="0" borderId="2" xfId="0" applyBorder="1" applyAlignment="1">
      <alignment wrapText="1"/>
    </xf>
    <xf numFmtId="0" fontId="0" fillId="0" borderId="8" xfId="0" applyBorder="1" applyAlignment="1">
      <alignment wrapText="1"/>
    </xf>
    <xf numFmtId="0" fontId="0" fillId="0" borderId="5" xfId="0" applyBorder="1" applyAlignment="1">
      <alignment wrapText="1"/>
    </xf>
    <xf numFmtId="0" fontId="0" fillId="0" borderId="1" xfId="0" applyBorder="1" applyAlignment="1">
      <alignment wrapText="1"/>
    </xf>
    <xf numFmtId="0" fontId="0" fillId="0" borderId="6" xfId="0" applyBorder="1" applyAlignment="1">
      <alignment wrapText="1"/>
    </xf>
    <xf numFmtId="0" fontId="2" fillId="0" borderId="9" xfId="0" applyFont="1" applyBorder="1"/>
    <xf numFmtId="0" fontId="2" fillId="0" borderId="10" xfId="0" applyFont="1" applyBorder="1"/>
    <xf numFmtId="0" fontId="5" fillId="0" borderId="0" xfId="0" applyFont="1"/>
    <xf numFmtId="0" fontId="5" fillId="0" borderId="2" xfId="0" applyFont="1" applyBorder="1" applyAlignment="1">
      <alignment horizontal="left" vertical="top" wrapText="1"/>
    </xf>
    <xf numFmtId="0" fontId="0" fillId="0" borderId="2"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1" xfId="0" applyBorder="1" applyAlignment="1">
      <alignment horizontal="left" vertical="top" wrapText="1"/>
    </xf>
    <xf numFmtId="0" fontId="0" fillId="0" borderId="6" xfId="0" applyBorder="1" applyAlignment="1">
      <alignment horizontal="left" vertical="top" wrapText="1"/>
    </xf>
    <xf numFmtId="0" fontId="0" fillId="0" borderId="0" xfId="0" applyAlignment="1">
      <alignment wrapText="1"/>
    </xf>
    <xf numFmtId="0" fontId="16" fillId="0" borderId="2" xfId="0" applyFont="1" applyBorder="1" applyAlignment="1">
      <alignment horizontal="left" vertical="top" wrapText="1"/>
    </xf>
    <xf numFmtId="0" fontId="15" fillId="0" borderId="2" xfId="0" applyFont="1" applyBorder="1" applyAlignment="1">
      <alignment horizontal="left" vertical="top" wrapText="1"/>
    </xf>
    <xf numFmtId="0" fontId="17" fillId="0" borderId="0" xfId="0" applyFont="1"/>
    <xf numFmtId="0" fontId="0" fillId="0" borderId="7" xfId="0" applyBorder="1" applyAlignment="1">
      <alignment vertical="top"/>
    </xf>
    <xf numFmtId="0" fontId="0" fillId="0" borderId="2" xfId="0" applyBorder="1" applyAlignment="1">
      <alignment vertical="top"/>
    </xf>
    <xf numFmtId="0" fontId="0" fillId="0" borderId="8" xfId="0" applyBorder="1" applyAlignment="1">
      <alignment vertical="top"/>
    </xf>
    <xf numFmtId="0" fontId="0" fillId="0" borderId="3" xfId="0" applyBorder="1" applyAlignment="1">
      <alignment vertical="top"/>
    </xf>
    <xf numFmtId="0" fontId="0" fillId="0" borderId="0" xfId="0" applyAlignment="1">
      <alignment vertical="top"/>
    </xf>
    <xf numFmtId="0" fontId="0" fillId="0" borderId="4" xfId="0" applyBorder="1" applyAlignment="1">
      <alignment vertical="top"/>
    </xf>
    <xf numFmtId="0" fontId="0" fillId="0" borderId="5" xfId="0" applyBorder="1" applyAlignment="1">
      <alignment vertical="top"/>
    </xf>
    <xf numFmtId="0" fontId="0" fillId="0" borderId="1" xfId="0" applyBorder="1" applyAlignment="1">
      <alignment vertical="top"/>
    </xf>
    <xf numFmtId="0" fontId="0" fillId="0" borderId="6" xfId="0" applyBorder="1" applyAlignment="1">
      <alignment vertical="top"/>
    </xf>
    <xf numFmtId="0" fontId="5" fillId="0" borderId="0" xfId="0" applyFont="1" applyBorder="1" applyAlignment="1">
      <alignment horizontal="left" vertical="top" wrapText="1"/>
    </xf>
    <xf numFmtId="0" fontId="0" fillId="0" borderId="0" xfId="0" applyBorder="1" applyAlignment="1">
      <alignment horizontal="left" vertical="top" wrapText="1"/>
    </xf>
    <xf numFmtId="0" fontId="2" fillId="0" borderId="12" xfId="0" applyFont="1" applyBorder="1" applyAlignment="1">
      <alignment horizontal="center"/>
    </xf>
    <xf numFmtId="0" fontId="2" fillId="0" borderId="12" xfId="0" applyFont="1" applyBorder="1" applyAlignment="1">
      <alignment horizontal="center" vertical="top"/>
    </xf>
    <xf numFmtId="0" fontId="11" fillId="0" borderId="12" xfId="0" applyFont="1" applyFill="1" applyBorder="1"/>
    <xf numFmtId="0" fontId="11" fillId="0" borderId="12" xfId="0" applyFont="1" applyFill="1" applyBorder="1" applyAlignment="1">
      <alignment wrapText="1"/>
    </xf>
    <xf numFmtId="166" fontId="1" fillId="0" borderId="12" xfId="1" applyNumberFormat="1" applyFont="1" applyFill="1" applyBorder="1" applyAlignment="1">
      <alignment horizontal="center" wrapText="1"/>
    </xf>
    <xf numFmtId="44" fontId="1" fillId="0" borderId="12" xfId="1" applyFont="1" applyFill="1" applyBorder="1" applyAlignment="1">
      <alignment horizontal="center" wrapText="1"/>
    </xf>
    <xf numFmtId="0" fontId="2" fillId="0" borderId="12" xfId="0" applyFont="1" applyFill="1" applyBorder="1" applyAlignment="1">
      <alignment horizontal="center" wrapText="1"/>
    </xf>
    <xf numFmtId="4" fontId="0" fillId="0" borderId="12" xfId="1" applyNumberFormat="1" applyFont="1" applyFill="1" applyBorder="1"/>
    <xf numFmtId="0" fontId="2" fillId="0" borderId="0" xfId="0" applyFont="1" applyFill="1" applyAlignment="1">
      <alignment wrapText="1"/>
    </xf>
    <xf numFmtId="0" fontId="2" fillId="0" borderId="12" xfId="0" applyFont="1" applyFill="1" applyBorder="1"/>
    <xf numFmtId="44" fontId="1" fillId="0" borderId="12" xfId="1" applyFont="1" applyFill="1" applyBorder="1"/>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64"/>
  <sheetViews>
    <sheetView tabSelected="1" zoomScale="82" zoomScaleNormal="82" workbookViewId="0">
      <selection activeCell="C7" sqref="C7:I7"/>
    </sheetView>
  </sheetViews>
  <sheetFormatPr defaultRowHeight="14.5" x14ac:dyDescent="0.35"/>
  <cols>
    <col min="1" max="1" width="35.26953125" customWidth="1"/>
    <col min="2" max="2" width="26.26953125" customWidth="1"/>
    <col min="3" max="3" width="26.54296875" customWidth="1"/>
    <col min="4" max="4" width="16.81640625" customWidth="1"/>
    <col min="5" max="5" width="15.81640625" bestFit="1" customWidth="1"/>
    <col min="6" max="7" width="15.54296875" customWidth="1"/>
    <col min="8" max="8" width="17.54296875" customWidth="1"/>
    <col min="9" max="9" width="22.7265625" customWidth="1"/>
    <col min="10" max="10" width="23.26953125" customWidth="1"/>
    <col min="11" max="11" width="24.81640625" bestFit="1" customWidth="1"/>
    <col min="12" max="13" width="18.26953125" customWidth="1"/>
    <col min="14" max="14" width="14.453125" customWidth="1"/>
    <col min="15" max="15" width="13.1796875" customWidth="1"/>
  </cols>
  <sheetData>
    <row r="1" spans="1:15" ht="18.5" x14ac:dyDescent="0.45">
      <c r="A1" s="125" t="s">
        <v>0</v>
      </c>
      <c r="B1" s="125"/>
      <c r="C1" s="126"/>
      <c r="D1" s="27"/>
    </row>
    <row r="2" spans="1:15" x14ac:dyDescent="0.35">
      <c r="A2" s="1" t="s">
        <v>64</v>
      </c>
      <c r="B2" s="1"/>
      <c r="C2" s="1"/>
      <c r="D2" s="1"/>
      <c r="E2" s="1"/>
      <c r="F2" s="1"/>
    </row>
    <row r="4" spans="1:15" x14ac:dyDescent="0.35">
      <c r="A4" s="127" t="s">
        <v>10</v>
      </c>
      <c r="B4" s="128"/>
      <c r="C4" s="129"/>
      <c r="D4" s="129"/>
      <c r="E4" s="129"/>
      <c r="F4" s="30"/>
      <c r="G4" s="30"/>
      <c r="H4" s="30"/>
      <c r="I4" s="30"/>
    </row>
    <row r="5" spans="1:15" x14ac:dyDescent="0.35">
      <c r="A5" s="127" t="s">
        <v>11</v>
      </c>
      <c r="B5" s="128"/>
      <c r="C5" s="130"/>
      <c r="D5" s="130"/>
      <c r="E5" s="33"/>
      <c r="F5" s="30"/>
      <c r="G5" s="30"/>
      <c r="H5" s="30"/>
      <c r="I5" s="30"/>
    </row>
    <row r="6" spans="1:15" x14ac:dyDescent="0.35">
      <c r="A6" s="1" t="s">
        <v>9</v>
      </c>
      <c r="C6" s="49"/>
      <c r="D6" s="49"/>
      <c r="E6" s="33"/>
      <c r="F6" s="30"/>
      <c r="G6" s="30"/>
      <c r="H6" s="30"/>
      <c r="I6" s="30"/>
    </row>
    <row r="7" spans="1:15" x14ac:dyDescent="0.35">
      <c r="A7" s="127" t="s">
        <v>12</v>
      </c>
      <c r="B7" s="128"/>
      <c r="C7" s="129"/>
      <c r="D7" s="129"/>
      <c r="E7" s="129"/>
      <c r="F7" s="129"/>
      <c r="G7" s="129"/>
      <c r="H7" s="129"/>
      <c r="I7" s="129"/>
    </row>
    <row r="8" spans="1:15" x14ac:dyDescent="0.35">
      <c r="A8" s="127" t="s">
        <v>15</v>
      </c>
      <c r="B8" s="128"/>
      <c r="C8" s="31"/>
      <c r="D8" s="30"/>
      <c r="E8" s="30"/>
      <c r="F8" s="30"/>
      <c r="G8" s="30"/>
      <c r="H8" s="30"/>
      <c r="I8" s="30"/>
    </row>
    <row r="9" spans="1:15" x14ac:dyDescent="0.35">
      <c r="A9" s="127" t="s">
        <v>46</v>
      </c>
      <c r="B9" s="128"/>
      <c r="C9" s="30"/>
      <c r="D9" s="30"/>
      <c r="E9" s="30"/>
      <c r="F9" s="30"/>
      <c r="G9" s="30"/>
      <c r="H9" s="30"/>
      <c r="I9" s="30"/>
    </row>
    <row r="10" spans="1:15" x14ac:dyDescent="0.35">
      <c r="A10" s="127" t="s">
        <v>14</v>
      </c>
      <c r="B10" s="128"/>
      <c r="C10" s="32"/>
      <c r="D10" s="32"/>
      <c r="E10" s="30"/>
      <c r="F10" s="30"/>
      <c r="G10" s="30"/>
      <c r="H10" s="30"/>
      <c r="I10" s="30"/>
    </row>
    <row r="12" spans="1:15" x14ac:dyDescent="0.35">
      <c r="A12" s="28" t="s">
        <v>30</v>
      </c>
      <c r="B12" s="39"/>
      <c r="C12" s="29"/>
      <c r="D12" s="29"/>
      <c r="E12" s="29"/>
      <c r="F12" s="12"/>
      <c r="G12" s="12"/>
      <c r="H12" s="12"/>
      <c r="I12" s="29"/>
      <c r="J12" s="12"/>
      <c r="K12" s="12"/>
      <c r="L12" s="12"/>
      <c r="M12" s="37"/>
    </row>
    <row r="13" spans="1:15" ht="58" x14ac:dyDescent="0.35">
      <c r="A13" s="4" t="s">
        <v>18</v>
      </c>
      <c r="B13" s="4" t="s">
        <v>19</v>
      </c>
      <c r="C13" s="40" t="s">
        <v>20</v>
      </c>
      <c r="D13" s="4" t="s">
        <v>2</v>
      </c>
      <c r="E13" s="13" t="s">
        <v>21</v>
      </c>
      <c r="F13" s="13" t="s">
        <v>22</v>
      </c>
      <c r="G13" s="13" t="s">
        <v>43</v>
      </c>
      <c r="H13" s="13" t="s">
        <v>29</v>
      </c>
      <c r="I13" s="1" t="s">
        <v>1</v>
      </c>
      <c r="J13" s="13" t="s">
        <v>28</v>
      </c>
      <c r="K13" s="13" t="s">
        <v>27</v>
      </c>
      <c r="L13" s="13" t="s">
        <v>26</v>
      </c>
      <c r="M13" s="38" t="s">
        <v>3</v>
      </c>
      <c r="N13" s="13"/>
      <c r="O13" s="13"/>
    </row>
    <row r="14" spans="1:15" s="92" customFormat="1" x14ac:dyDescent="0.35">
      <c r="A14" s="112"/>
      <c r="B14" s="112"/>
      <c r="C14" s="113"/>
      <c r="D14" s="112"/>
      <c r="E14" s="114"/>
      <c r="F14" s="105"/>
      <c r="G14" s="115"/>
      <c r="H14" s="105"/>
      <c r="I14" s="116"/>
      <c r="J14" s="117"/>
      <c r="K14" s="105"/>
      <c r="L14" s="117"/>
      <c r="M14" s="105"/>
      <c r="N14" s="111"/>
      <c r="O14" s="111"/>
    </row>
    <row r="15" spans="1:15" s="92" customFormat="1" x14ac:dyDescent="0.35">
      <c r="A15" s="116"/>
      <c r="B15" s="116"/>
      <c r="C15" s="116"/>
      <c r="D15" s="112"/>
      <c r="E15" s="114"/>
      <c r="F15" s="105"/>
      <c r="G15" s="115"/>
      <c r="H15" s="105"/>
      <c r="I15" s="116"/>
      <c r="J15" s="117"/>
      <c r="K15" s="105"/>
      <c r="L15" s="117"/>
      <c r="M15" s="105"/>
    </row>
    <row r="16" spans="1:15" s="92" customFormat="1" x14ac:dyDescent="0.35">
      <c r="A16" s="116"/>
      <c r="B16" s="116"/>
      <c r="C16" s="116"/>
      <c r="D16" s="112"/>
      <c r="E16" s="114"/>
      <c r="F16" s="105"/>
      <c r="G16" s="115"/>
      <c r="H16" s="118"/>
      <c r="I16" s="116"/>
      <c r="J16" s="117"/>
      <c r="K16" s="105"/>
      <c r="L16" s="117"/>
      <c r="M16" s="105"/>
    </row>
    <row r="17" spans="1:13" s="92" customFormat="1" x14ac:dyDescent="0.35">
      <c r="A17" s="116"/>
      <c r="B17" s="116"/>
      <c r="C17" s="116"/>
      <c r="D17" s="112"/>
      <c r="E17" s="114"/>
      <c r="F17" s="105"/>
      <c r="G17" s="115"/>
      <c r="H17" s="118"/>
      <c r="I17" s="116"/>
      <c r="J17" s="117"/>
      <c r="K17" s="105"/>
      <c r="L17" s="117"/>
      <c r="M17" s="105"/>
    </row>
    <row r="18" spans="1:13" s="92" customFormat="1" x14ac:dyDescent="0.35">
      <c r="A18" s="116"/>
      <c r="B18" s="116"/>
      <c r="C18" s="116"/>
      <c r="D18" s="112"/>
      <c r="E18" s="114"/>
      <c r="F18" s="105"/>
      <c r="G18" s="115"/>
      <c r="H18" s="118"/>
      <c r="I18" s="116"/>
      <c r="J18" s="117"/>
      <c r="K18" s="105"/>
      <c r="L18" s="117"/>
      <c r="M18" s="105"/>
    </row>
    <row r="19" spans="1:13" s="92" customFormat="1" x14ac:dyDescent="0.35">
      <c r="A19" s="116"/>
      <c r="B19" s="116"/>
      <c r="C19" s="116"/>
      <c r="D19" s="112"/>
      <c r="E19" s="114"/>
      <c r="F19" s="105"/>
      <c r="G19" s="115"/>
      <c r="H19" s="118"/>
      <c r="I19" s="116"/>
      <c r="J19" s="117"/>
      <c r="K19" s="105"/>
      <c r="L19" s="117"/>
      <c r="M19" s="105"/>
    </row>
    <row r="20" spans="1:13" s="92" customFormat="1" x14ac:dyDescent="0.35">
      <c r="A20" s="116"/>
      <c r="B20" s="116"/>
      <c r="C20" s="116"/>
      <c r="D20" s="112"/>
      <c r="E20" s="114"/>
      <c r="F20" s="105"/>
      <c r="G20" s="115"/>
      <c r="H20" s="118"/>
      <c r="I20" s="116"/>
      <c r="J20" s="117"/>
      <c r="K20" s="105"/>
      <c r="L20" s="117"/>
      <c r="M20" s="105"/>
    </row>
    <row r="21" spans="1:13" s="92" customFormat="1" x14ac:dyDescent="0.35">
      <c r="A21" s="116"/>
      <c r="B21" s="116"/>
      <c r="C21" s="116"/>
      <c r="D21" s="112"/>
      <c r="E21" s="114"/>
      <c r="F21" s="105"/>
      <c r="G21" s="115"/>
      <c r="H21" s="118"/>
      <c r="I21" s="116"/>
      <c r="J21" s="117"/>
      <c r="K21" s="105"/>
      <c r="L21" s="117"/>
      <c r="M21" s="105"/>
    </row>
    <row r="22" spans="1:13" s="92" customFormat="1" x14ac:dyDescent="0.35">
      <c r="A22" s="116"/>
      <c r="B22" s="116"/>
      <c r="C22" s="116"/>
      <c r="D22" s="112"/>
      <c r="E22" s="114"/>
      <c r="F22" s="105"/>
      <c r="G22" s="115"/>
      <c r="H22" s="118"/>
      <c r="I22" s="116"/>
      <c r="J22" s="117"/>
      <c r="K22" s="105"/>
      <c r="L22" s="117"/>
      <c r="M22" s="105"/>
    </row>
    <row r="23" spans="1:13" s="92" customFormat="1" x14ac:dyDescent="0.35">
      <c r="A23" s="116"/>
      <c r="B23" s="116"/>
      <c r="C23" s="116"/>
      <c r="D23" s="112"/>
      <c r="E23" s="114"/>
      <c r="F23" s="105"/>
      <c r="G23" s="115"/>
      <c r="H23" s="118"/>
      <c r="I23" s="116"/>
      <c r="J23" s="117"/>
      <c r="K23" s="105"/>
      <c r="L23" s="117"/>
      <c r="M23" s="105"/>
    </row>
    <row r="24" spans="1:13" s="92" customFormat="1" x14ac:dyDescent="0.35">
      <c r="A24" s="116"/>
      <c r="B24" s="116"/>
      <c r="C24" s="116"/>
      <c r="D24" s="112"/>
      <c r="E24" s="114"/>
      <c r="F24" s="105"/>
      <c r="G24" s="115"/>
      <c r="H24" s="118"/>
      <c r="I24" s="116"/>
      <c r="J24" s="117"/>
      <c r="K24" s="105"/>
      <c r="L24" s="117"/>
      <c r="M24" s="105"/>
    </row>
    <row r="25" spans="1:13" s="92" customFormat="1" x14ac:dyDescent="0.35">
      <c r="A25" s="116"/>
      <c r="B25" s="116"/>
      <c r="C25" s="116"/>
      <c r="D25" s="116"/>
      <c r="E25" s="114"/>
      <c r="F25" s="105"/>
      <c r="G25" s="117"/>
      <c r="H25" s="118"/>
      <c r="I25" s="116"/>
      <c r="J25" s="117"/>
      <c r="K25" s="105"/>
      <c r="L25" s="117"/>
      <c r="M25" s="105"/>
    </row>
    <row r="26" spans="1:13" s="92" customFormat="1" x14ac:dyDescent="0.35">
      <c r="A26" s="116"/>
      <c r="B26" s="116"/>
      <c r="C26" s="116"/>
      <c r="D26" s="112"/>
      <c r="E26" s="114"/>
      <c r="F26" s="105"/>
      <c r="G26" s="115"/>
      <c r="H26" s="118"/>
      <c r="I26" s="116"/>
      <c r="J26" s="117"/>
      <c r="K26" s="105"/>
      <c r="L26" s="117"/>
      <c r="M26" s="105"/>
    </row>
    <row r="27" spans="1:13" s="92" customFormat="1" x14ac:dyDescent="0.35">
      <c r="A27" s="112"/>
      <c r="B27" s="112"/>
      <c r="C27" s="112"/>
      <c r="D27" s="112"/>
      <c r="E27" s="114"/>
      <c r="F27" s="105"/>
      <c r="G27" s="115"/>
      <c r="H27" s="105"/>
      <c r="I27" s="116"/>
      <c r="J27" s="117"/>
      <c r="K27" s="105"/>
      <c r="L27" s="117"/>
      <c r="M27" s="105"/>
    </row>
    <row r="28" spans="1:13" s="92" customFormat="1" x14ac:dyDescent="0.35">
      <c r="A28" s="112"/>
      <c r="B28" s="112"/>
      <c r="C28" s="112"/>
      <c r="D28" s="112"/>
      <c r="E28" s="114"/>
      <c r="F28" s="105"/>
      <c r="G28" s="115"/>
      <c r="H28" s="105"/>
      <c r="I28" s="116"/>
      <c r="J28" s="117"/>
      <c r="K28" s="105"/>
      <c r="L28" s="117"/>
      <c r="M28" s="105"/>
    </row>
    <row r="29" spans="1:13" s="92" customFormat="1" x14ac:dyDescent="0.35">
      <c r="A29" s="112"/>
      <c r="B29" s="112"/>
      <c r="C29" s="112"/>
      <c r="D29" s="112"/>
      <c r="E29" s="114"/>
      <c r="F29" s="105"/>
      <c r="G29" s="115"/>
      <c r="H29" s="105"/>
      <c r="I29" s="116"/>
      <c r="J29" s="117"/>
      <c r="K29" s="105"/>
      <c r="L29" s="117"/>
      <c r="M29" s="105"/>
    </row>
    <row r="30" spans="1:13" s="92" customFormat="1" x14ac:dyDescent="0.35">
      <c r="A30" s="112"/>
      <c r="B30" s="112"/>
      <c r="C30" s="112"/>
      <c r="D30" s="112"/>
      <c r="E30" s="114"/>
      <c r="F30" s="105"/>
      <c r="G30" s="115"/>
      <c r="H30" s="105"/>
      <c r="I30" s="116"/>
      <c r="J30" s="117"/>
      <c r="K30" s="105"/>
      <c r="L30" s="117"/>
      <c r="M30" s="105"/>
    </row>
    <row r="31" spans="1:13" s="92" customFormat="1" x14ac:dyDescent="0.35">
      <c r="A31" s="112"/>
      <c r="B31" s="112"/>
      <c r="C31" s="112"/>
      <c r="D31" s="112"/>
      <c r="E31" s="114"/>
      <c r="F31" s="105"/>
      <c r="G31" s="115"/>
      <c r="H31" s="105"/>
      <c r="I31" s="116"/>
      <c r="J31" s="117"/>
      <c r="K31" s="105"/>
      <c r="L31" s="117"/>
      <c r="M31" s="105"/>
    </row>
    <row r="32" spans="1:13" s="92" customFormat="1" x14ac:dyDescent="0.35">
      <c r="A32" s="112"/>
      <c r="B32" s="112"/>
      <c r="C32" s="112"/>
      <c r="D32" s="112"/>
      <c r="E32" s="114"/>
      <c r="F32" s="105"/>
      <c r="G32" s="115"/>
      <c r="H32" s="105"/>
      <c r="I32" s="116"/>
      <c r="J32" s="117"/>
      <c r="K32" s="105"/>
      <c r="L32" s="117"/>
      <c r="M32" s="105"/>
    </row>
    <row r="33" spans="1:13" s="92" customFormat="1" x14ac:dyDescent="0.35">
      <c r="A33" s="116"/>
      <c r="B33" s="112"/>
      <c r="C33" s="116"/>
      <c r="D33" s="112"/>
      <c r="E33" s="114"/>
      <c r="F33" s="105"/>
      <c r="G33" s="115"/>
      <c r="H33" s="105"/>
      <c r="I33" s="116"/>
      <c r="J33" s="117"/>
      <c r="K33" s="105"/>
      <c r="L33" s="117"/>
      <c r="M33" s="105"/>
    </row>
    <row r="34" spans="1:13" x14ac:dyDescent="0.35">
      <c r="A34" s="119"/>
      <c r="B34" s="120"/>
      <c r="C34" s="119"/>
      <c r="D34" s="120"/>
      <c r="E34" s="121"/>
      <c r="F34" s="122"/>
      <c r="G34" s="123"/>
      <c r="H34" s="122"/>
      <c r="I34" s="119"/>
      <c r="J34" s="124"/>
      <c r="K34" s="122"/>
      <c r="L34" s="124"/>
      <c r="M34" s="122"/>
    </row>
    <row r="35" spans="1:13" x14ac:dyDescent="0.35">
      <c r="A35" s="3" t="s">
        <v>4</v>
      </c>
      <c r="B35" s="2"/>
      <c r="C35" s="2"/>
      <c r="D35" s="2"/>
      <c r="E35" s="53">
        <f>SUM(E14:E34)</f>
        <v>0</v>
      </c>
      <c r="F35" s="57">
        <f>SUM(F14:F34)</f>
        <v>0</v>
      </c>
      <c r="G35" s="18"/>
      <c r="H35" s="50"/>
      <c r="I35" s="2"/>
      <c r="J35" s="54">
        <f>SUM(J15:J33)</f>
        <v>0</v>
      </c>
      <c r="K35" s="57">
        <f>SUM(K15:K33)</f>
        <v>0</v>
      </c>
      <c r="L35" s="54">
        <f>SUM(L15:L33)</f>
        <v>0</v>
      </c>
      <c r="M35" s="58">
        <f>SUM(M15:M33)</f>
        <v>0</v>
      </c>
    </row>
    <row r="36" spans="1:13" ht="41.25" customHeight="1" x14ac:dyDescent="0.35">
      <c r="A36" s="140" t="s">
        <v>25</v>
      </c>
      <c r="B36" s="140"/>
      <c r="C36" s="141"/>
      <c r="D36" s="141"/>
      <c r="E36" s="141"/>
      <c r="F36" s="16"/>
      <c r="G36" s="16"/>
      <c r="H36" s="25"/>
      <c r="I36" s="1"/>
      <c r="J36" s="21"/>
      <c r="K36" s="16"/>
      <c r="L36" s="21"/>
      <c r="M36" s="16"/>
    </row>
    <row r="37" spans="1:13" x14ac:dyDescent="0.35">
      <c r="A37" s="139" t="s">
        <v>24</v>
      </c>
      <c r="B37" s="139"/>
      <c r="C37" s="128"/>
      <c r="D37" s="128"/>
      <c r="E37" s="128"/>
      <c r="F37" s="16"/>
      <c r="G37" s="16"/>
      <c r="I37" s="34" t="s">
        <v>8</v>
      </c>
      <c r="J37" s="12"/>
      <c r="K37" s="44"/>
      <c r="L37" s="21"/>
      <c r="M37" s="16"/>
    </row>
    <row r="38" spans="1:13" x14ac:dyDescent="0.35">
      <c r="A38" s="139" t="s">
        <v>23</v>
      </c>
      <c r="B38" s="139"/>
      <c r="C38" s="128"/>
      <c r="D38" s="128"/>
      <c r="E38" s="128"/>
      <c r="G38" s="52"/>
      <c r="I38" s="8" t="s">
        <v>31</v>
      </c>
      <c r="K38" s="43"/>
    </row>
    <row r="39" spans="1:13" x14ac:dyDescent="0.35">
      <c r="A39" s="51" t="s">
        <v>44</v>
      </c>
      <c r="B39" s="41"/>
      <c r="G39" s="52"/>
      <c r="I39" s="3" t="s">
        <v>6</v>
      </c>
      <c r="J39" s="35"/>
      <c r="K39" s="36" t="str">
        <f>IF(K37&gt;K38,"OVERRRUN ","UNDERRUN")</f>
        <v>UNDERRUN</v>
      </c>
    </row>
    <row r="40" spans="1:13" x14ac:dyDescent="0.35">
      <c r="A40" s="41"/>
      <c r="B40" s="41"/>
      <c r="G40" s="52"/>
      <c r="I40" s="34" t="s">
        <v>7</v>
      </c>
      <c r="J40" s="12"/>
      <c r="K40" s="45"/>
    </row>
    <row r="41" spans="1:13" x14ac:dyDescent="0.35">
      <c r="A41" s="41"/>
      <c r="B41" s="41"/>
      <c r="G41" s="52"/>
      <c r="I41" s="8" t="s">
        <v>32</v>
      </c>
      <c r="K41" s="45"/>
    </row>
    <row r="42" spans="1:13" x14ac:dyDescent="0.35">
      <c r="A42" s="9" t="s">
        <v>35</v>
      </c>
      <c r="B42" s="39"/>
      <c r="C42" s="12"/>
      <c r="D42" s="12"/>
      <c r="E42" s="46" t="s">
        <v>33</v>
      </c>
      <c r="G42" s="52"/>
      <c r="I42" s="3" t="s">
        <v>5</v>
      </c>
      <c r="J42" s="35"/>
      <c r="K42" s="36" t="str">
        <f>IF(K41&lt;K40,"OVER BURN RATE","UNDER BURN RATE")</f>
        <v>UNDER BURN RATE</v>
      </c>
      <c r="M42" s="16"/>
    </row>
    <row r="43" spans="1:13" x14ac:dyDescent="0.35">
      <c r="A43" s="10"/>
      <c r="B43" s="41"/>
      <c r="E43" s="11"/>
      <c r="G43" s="52"/>
    </row>
    <row r="44" spans="1:13" x14ac:dyDescent="0.35">
      <c r="A44" s="10"/>
      <c r="B44" s="41"/>
      <c r="E44" s="11"/>
      <c r="G44" s="52"/>
      <c r="K44" s="52"/>
    </row>
    <row r="45" spans="1:13" x14ac:dyDescent="0.35">
      <c r="A45" s="10" t="s">
        <v>45</v>
      </c>
      <c r="B45" s="41"/>
      <c r="E45" s="11"/>
      <c r="G45" s="52"/>
      <c r="I45" s="1"/>
      <c r="K45" s="48"/>
    </row>
    <row r="46" spans="1:13" x14ac:dyDescent="0.35">
      <c r="A46" s="10"/>
      <c r="B46" s="41"/>
      <c r="E46" s="11"/>
      <c r="G46" s="52"/>
      <c r="I46" s="1"/>
      <c r="K46" s="48"/>
    </row>
    <row r="47" spans="1:13" x14ac:dyDescent="0.35">
      <c r="A47" s="10"/>
      <c r="B47" s="41"/>
      <c r="E47" s="11"/>
      <c r="G47" s="52"/>
    </row>
    <row r="48" spans="1:13" x14ac:dyDescent="0.35">
      <c r="A48" s="10"/>
      <c r="B48" s="41"/>
      <c r="E48" s="11"/>
      <c r="G48" s="52"/>
    </row>
    <row r="49" spans="1:32" x14ac:dyDescent="0.35">
      <c r="A49" s="137" t="s">
        <v>36</v>
      </c>
      <c r="B49" s="138"/>
      <c r="C49" s="138"/>
      <c r="D49" s="138"/>
      <c r="E49" s="47">
        <f>SUM(E43:E48)</f>
        <v>0</v>
      </c>
      <c r="G49" s="52"/>
    </row>
    <row r="50" spans="1:32" x14ac:dyDescent="0.35">
      <c r="A50" s="137" t="s">
        <v>37</v>
      </c>
      <c r="B50" s="138"/>
      <c r="C50" s="138"/>
      <c r="D50" s="138"/>
      <c r="E50" s="47"/>
      <c r="G50" s="52"/>
    </row>
    <row r="51" spans="1:32" x14ac:dyDescent="0.35">
      <c r="A51" t="s">
        <v>34</v>
      </c>
      <c r="G51" s="52"/>
    </row>
    <row r="52" spans="1:32" x14ac:dyDescent="0.35">
      <c r="G52" s="52"/>
    </row>
    <row r="53" spans="1:32" ht="15" customHeight="1" x14ac:dyDescent="0.35">
      <c r="A53" s="142" t="s">
        <v>63</v>
      </c>
      <c r="B53" s="141"/>
      <c r="C53" s="141"/>
      <c r="D53" s="141"/>
      <c r="E53" s="143"/>
      <c r="F53" s="42"/>
      <c r="G53" s="42"/>
      <c r="H53" s="42"/>
      <c r="I53" s="42"/>
    </row>
    <row r="54" spans="1:32" x14ac:dyDescent="0.35">
      <c r="A54" s="144"/>
      <c r="B54" s="129"/>
      <c r="C54" s="129"/>
      <c r="D54" s="129"/>
      <c r="E54" s="145"/>
      <c r="F54" s="42"/>
      <c r="G54" s="42"/>
      <c r="H54" s="42"/>
      <c r="I54" s="42"/>
    </row>
    <row r="55" spans="1:32" x14ac:dyDescent="0.35">
      <c r="A55" s="144"/>
      <c r="B55" s="129"/>
      <c r="C55" s="129"/>
      <c r="D55" s="129"/>
      <c r="E55" s="145"/>
      <c r="F55" s="42"/>
      <c r="G55" s="42"/>
      <c r="H55" s="42"/>
      <c r="I55" s="42"/>
    </row>
    <row r="56" spans="1:32" x14ac:dyDescent="0.35">
      <c r="A56" s="144"/>
      <c r="B56" s="129"/>
      <c r="C56" s="129"/>
      <c r="D56" s="129"/>
      <c r="E56" s="145"/>
      <c r="F56" s="42"/>
      <c r="G56" s="42"/>
      <c r="H56" s="42"/>
      <c r="I56" s="42"/>
    </row>
    <row r="57" spans="1:32" x14ac:dyDescent="0.35">
      <c r="A57" s="146"/>
      <c r="B57" s="147"/>
      <c r="C57" s="147"/>
      <c r="D57" s="147"/>
      <c r="E57" s="148"/>
      <c r="F57" s="42"/>
      <c r="G57" s="42"/>
      <c r="H57" s="42"/>
      <c r="I57" s="42"/>
    </row>
    <row r="58" spans="1:32" x14ac:dyDescent="0.35">
      <c r="A58" s="132"/>
      <c r="B58" s="132"/>
      <c r="C58" s="132"/>
      <c r="D58" s="132"/>
      <c r="E58" s="132"/>
    </row>
    <row r="59" spans="1:32" x14ac:dyDescent="0.35">
      <c r="A59" s="149"/>
      <c r="B59" s="149"/>
      <c r="C59" s="149"/>
      <c r="D59" s="149"/>
      <c r="E59" s="149"/>
    </row>
    <row r="60" spans="1:32" x14ac:dyDescent="0.35">
      <c r="A60" s="149"/>
      <c r="B60" s="149"/>
      <c r="C60" s="149"/>
      <c r="D60" s="149"/>
      <c r="E60" s="149"/>
    </row>
    <row r="61" spans="1:32" x14ac:dyDescent="0.35">
      <c r="H61" s="11"/>
    </row>
    <row r="62" spans="1:32" ht="15" customHeight="1" x14ac:dyDescent="0.35">
      <c r="A62" s="131"/>
      <c r="B62" s="132"/>
      <c r="C62" s="132"/>
      <c r="D62" s="132"/>
      <c r="E62" s="133"/>
    </row>
    <row r="63" spans="1:32" x14ac:dyDescent="0.35">
      <c r="A63" s="134"/>
      <c r="B63" s="135"/>
      <c r="C63" s="135"/>
      <c r="D63" s="135"/>
      <c r="E63" s="136"/>
    </row>
    <row r="64" spans="1:32" x14ac:dyDescent="0.35">
      <c r="AF64">
        <f>X64*AF49</f>
        <v>0</v>
      </c>
    </row>
  </sheetData>
  <mergeCells count="18">
    <mergeCell ref="A62:E63"/>
    <mergeCell ref="A50:D50"/>
    <mergeCell ref="A7:B7"/>
    <mergeCell ref="C7:I7"/>
    <mergeCell ref="A8:B8"/>
    <mergeCell ref="A38:E38"/>
    <mergeCell ref="A9:B9"/>
    <mergeCell ref="A10:B10"/>
    <mergeCell ref="A36:E36"/>
    <mergeCell ref="A37:E37"/>
    <mergeCell ref="A53:E57"/>
    <mergeCell ref="A58:E60"/>
    <mergeCell ref="A49:D49"/>
    <mergeCell ref="A1:C1"/>
    <mergeCell ref="A4:B4"/>
    <mergeCell ref="C4:E4"/>
    <mergeCell ref="A5:B5"/>
    <mergeCell ref="C5:D5"/>
  </mergeCells>
  <conditionalFormatting sqref="K39">
    <cfRule type="colorScale" priority="4">
      <colorScale>
        <cfvo type="num" val="155"/>
        <cfvo type="max"/>
        <color rgb="FFFF0000"/>
        <color rgb="FFFFEF9C"/>
      </colorScale>
    </cfRule>
  </conditionalFormatting>
  <conditionalFormatting sqref="K45:K46 K42">
    <cfRule type="colorScale" priority="11">
      <colorScale>
        <cfvo type="num" val="155"/>
        <cfvo type="max"/>
        <color rgb="FFFF0000"/>
        <color rgb="FFFFEF9C"/>
      </colorScale>
    </cfRule>
  </conditionalFormatting>
  <conditionalFormatting sqref="I26:I36 I14:I24">
    <cfRule type="colorScale" priority="82">
      <colorScale>
        <cfvo type="num" val="155"/>
        <cfvo type="max"/>
        <color rgb="FFFF0000"/>
        <color rgb="FFFFEF9C"/>
      </colorScale>
    </cfRule>
  </conditionalFormatting>
  <conditionalFormatting sqref="I25">
    <cfRule type="colorScale" priority="1">
      <colorScale>
        <cfvo type="num" val="155"/>
        <cfvo type="max"/>
        <color rgb="FFFF0000"/>
        <color rgb="FFFFEF9C"/>
      </colorScale>
    </cfRule>
  </conditionalFormatting>
  <dataValidations count="1">
    <dataValidation type="list" allowBlank="1" showInputMessage="1" showErrorMessage="1" sqref="D15:D35">
      <formula1>OnOff</formula1>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46"/>
  <sheetViews>
    <sheetView zoomScale="80" zoomScaleNormal="80" workbookViewId="0">
      <selection activeCell="A14" sqref="A14"/>
    </sheetView>
  </sheetViews>
  <sheetFormatPr defaultRowHeight="14.5" x14ac:dyDescent="0.35"/>
  <cols>
    <col min="1" max="1" width="35.26953125" customWidth="1"/>
    <col min="2" max="2" width="26.26953125" customWidth="1"/>
    <col min="3" max="3" width="18.81640625" bestFit="1" customWidth="1"/>
    <col min="4" max="4" width="16.81640625" customWidth="1"/>
    <col min="5" max="5" width="15.81640625" bestFit="1" customWidth="1"/>
    <col min="6" max="6" width="15.54296875" customWidth="1"/>
    <col min="7" max="7" width="17.54296875" customWidth="1"/>
    <col min="8" max="8" width="22.7265625" customWidth="1"/>
    <col min="9" max="9" width="23.26953125" customWidth="1"/>
    <col min="10" max="10" width="24.81640625" bestFit="1" customWidth="1"/>
    <col min="11" max="12" width="18.26953125" customWidth="1"/>
    <col min="13" max="13" width="14.453125" customWidth="1"/>
    <col min="14" max="14" width="13.1796875" customWidth="1"/>
  </cols>
  <sheetData>
    <row r="1" spans="1:14" ht="18.5" x14ac:dyDescent="0.45">
      <c r="A1" s="125" t="s">
        <v>0</v>
      </c>
      <c r="B1" s="125"/>
      <c r="C1" s="126"/>
      <c r="D1" s="27"/>
    </row>
    <row r="2" spans="1:14" x14ac:dyDescent="0.35">
      <c r="A2" s="127" t="s">
        <v>38</v>
      </c>
      <c r="B2" s="127"/>
      <c r="C2" s="128"/>
      <c r="D2" s="128"/>
      <c r="E2" s="128"/>
    </row>
    <row r="4" spans="1:14" x14ac:dyDescent="0.35">
      <c r="A4" s="127" t="s">
        <v>10</v>
      </c>
      <c r="B4" s="128"/>
      <c r="C4" s="129"/>
      <c r="D4" s="129"/>
      <c r="E4" s="129"/>
      <c r="F4" s="30"/>
      <c r="G4" s="30"/>
      <c r="H4" s="30"/>
    </row>
    <row r="5" spans="1:14" x14ac:dyDescent="0.35">
      <c r="A5" s="127" t="s">
        <v>11</v>
      </c>
      <c r="B5" s="128"/>
      <c r="C5" s="130"/>
      <c r="D5" s="130"/>
      <c r="E5" s="33"/>
      <c r="F5" s="30"/>
      <c r="G5" s="30"/>
      <c r="H5" s="30"/>
    </row>
    <row r="6" spans="1:14" x14ac:dyDescent="0.35">
      <c r="A6" s="1" t="s">
        <v>9</v>
      </c>
      <c r="C6" s="30"/>
      <c r="D6" s="30"/>
      <c r="E6" s="33"/>
      <c r="F6" s="30"/>
      <c r="G6" s="30"/>
      <c r="H6" s="30"/>
    </row>
    <row r="7" spans="1:14" x14ac:dyDescent="0.35">
      <c r="A7" s="127" t="s">
        <v>12</v>
      </c>
      <c r="B7" s="128"/>
      <c r="C7" s="129"/>
      <c r="D7" s="129"/>
      <c r="E7" s="129"/>
      <c r="F7" s="129"/>
      <c r="G7" s="129"/>
      <c r="H7" s="129"/>
    </row>
    <row r="8" spans="1:14" x14ac:dyDescent="0.35">
      <c r="A8" s="127" t="s">
        <v>15</v>
      </c>
      <c r="B8" s="128"/>
      <c r="C8" s="31"/>
      <c r="D8" s="30"/>
      <c r="E8" s="30"/>
      <c r="F8" s="30"/>
      <c r="G8" s="30"/>
      <c r="H8" s="30"/>
    </row>
    <row r="9" spans="1:14" x14ac:dyDescent="0.35">
      <c r="A9" s="127" t="s">
        <v>13</v>
      </c>
      <c r="B9" s="128"/>
      <c r="C9" s="30"/>
      <c r="D9" s="30"/>
      <c r="E9" s="30"/>
      <c r="F9" s="30"/>
      <c r="G9" s="30"/>
      <c r="H9" s="30"/>
    </row>
    <row r="10" spans="1:14" x14ac:dyDescent="0.35">
      <c r="A10" s="127" t="s">
        <v>14</v>
      </c>
      <c r="B10" s="128"/>
      <c r="C10" s="32"/>
      <c r="D10" s="32"/>
      <c r="E10" s="30"/>
      <c r="F10" s="30"/>
      <c r="G10" s="30"/>
      <c r="H10" s="30"/>
    </row>
    <row r="12" spans="1:14" x14ac:dyDescent="0.35">
      <c r="A12" s="28" t="s">
        <v>30</v>
      </c>
      <c r="B12" s="39"/>
      <c r="C12" s="29"/>
      <c r="D12" s="29"/>
      <c r="E12" s="29"/>
      <c r="F12" s="12"/>
      <c r="G12" s="12"/>
      <c r="H12" s="29"/>
      <c r="I12" s="12"/>
      <c r="J12" s="12"/>
      <c r="K12" s="12"/>
      <c r="L12" s="37"/>
    </row>
    <row r="13" spans="1:14" ht="43.5" x14ac:dyDescent="0.35">
      <c r="A13" s="4" t="s">
        <v>18</v>
      </c>
      <c r="B13" s="4" t="s">
        <v>19</v>
      </c>
      <c r="C13" s="40" t="s">
        <v>20</v>
      </c>
      <c r="D13" s="4" t="s">
        <v>2</v>
      </c>
      <c r="E13" s="13" t="s">
        <v>21</v>
      </c>
      <c r="F13" s="13" t="s">
        <v>22</v>
      </c>
      <c r="G13" s="13" t="s">
        <v>29</v>
      </c>
      <c r="H13" s="1" t="s">
        <v>1</v>
      </c>
      <c r="I13" s="13" t="s">
        <v>28</v>
      </c>
      <c r="J13" s="13" t="s">
        <v>27</v>
      </c>
      <c r="K13" s="13" t="s">
        <v>26</v>
      </c>
      <c r="L13" s="38" t="s">
        <v>3</v>
      </c>
      <c r="M13" s="13"/>
      <c r="N13" s="13"/>
    </row>
    <row r="14" spans="1:14" x14ac:dyDescent="0.35">
      <c r="A14" s="5"/>
      <c r="B14" s="6"/>
      <c r="C14" s="6"/>
      <c r="D14" s="6"/>
      <c r="E14" s="20"/>
      <c r="F14" s="14"/>
      <c r="G14" s="24"/>
      <c r="H14" s="23" t="str">
        <f t="shared" ref="H14:H19" si="0">IF(G14&lt;155,"UNDER TRIPWIRES","OVER TRIPWIRES")</f>
        <v>UNDER TRIPWIRES</v>
      </c>
      <c r="I14" s="20"/>
      <c r="J14" s="14"/>
      <c r="K14" s="20">
        <f>I14-E14</f>
        <v>0</v>
      </c>
      <c r="L14" s="15">
        <f t="shared" ref="K14:L19" si="1">J14-F14</f>
        <v>0</v>
      </c>
    </row>
    <row r="15" spans="1:14" x14ac:dyDescent="0.35">
      <c r="A15" s="7"/>
      <c r="B15" s="4"/>
      <c r="C15" s="4"/>
      <c r="D15" s="4"/>
      <c r="E15" s="21"/>
      <c r="F15" s="16"/>
      <c r="G15" s="25"/>
      <c r="H15" s="1" t="str">
        <f t="shared" si="0"/>
        <v>UNDER TRIPWIRES</v>
      </c>
      <c r="I15" s="21"/>
      <c r="J15" s="16"/>
      <c r="K15" s="21">
        <f t="shared" si="1"/>
        <v>0</v>
      </c>
      <c r="L15" s="17">
        <f t="shared" si="1"/>
        <v>0</v>
      </c>
    </row>
    <row r="16" spans="1:14" x14ac:dyDescent="0.35">
      <c r="A16" s="7"/>
      <c r="B16" s="4"/>
      <c r="C16" s="4"/>
      <c r="D16" s="4"/>
      <c r="E16" s="21"/>
      <c r="F16" s="16"/>
      <c r="G16" s="16"/>
      <c r="H16" s="1" t="str">
        <f t="shared" si="0"/>
        <v>UNDER TRIPWIRES</v>
      </c>
      <c r="I16" s="21"/>
      <c r="J16" s="16"/>
      <c r="K16" s="21">
        <f t="shared" si="1"/>
        <v>0</v>
      </c>
      <c r="L16" s="17">
        <f t="shared" si="1"/>
        <v>0</v>
      </c>
    </row>
    <row r="17" spans="1:12" x14ac:dyDescent="0.35">
      <c r="A17" s="7"/>
      <c r="B17" s="4"/>
      <c r="C17" s="4"/>
      <c r="D17" s="4"/>
      <c r="E17" s="21"/>
      <c r="F17" s="16"/>
      <c r="G17" s="25"/>
      <c r="H17" s="1" t="str">
        <f t="shared" si="0"/>
        <v>UNDER TRIPWIRES</v>
      </c>
      <c r="I17" s="21"/>
      <c r="J17" s="16"/>
      <c r="K17" s="21">
        <f t="shared" si="1"/>
        <v>0</v>
      </c>
      <c r="L17" s="17">
        <f t="shared" si="1"/>
        <v>0</v>
      </c>
    </row>
    <row r="18" spans="1:12" x14ac:dyDescent="0.35">
      <c r="A18" s="8"/>
      <c r="B18" s="1"/>
      <c r="C18" s="1"/>
      <c r="D18" s="1"/>
      <c r="E18" s="21"/>
      <c r="F18" s="16"/>
      <c r="G18" s="16"/>
      <c r="H18" s="1" t="str">
        <f t="shared" si="0"/>
        <v>UNDER TRIPWIRES</v>
      </c>
      <c r="I18" s="21"/>
      <c r="J18" s="16"/>
      <c r="K18" s="21">
        <f t="shared" si="1"/>
        <v>0</v>
      </c>
      <c r="L18" s="17">
        <f t="shared" si="1"/>
        <v>0</v>
      </c>
    </row>
    <row r="19" spans="1:12" x14ac:dyDescent="0.35">
      <c r="A19" s="3"/>
      <c r="B19" s="2"/>
      <c r="C19" s="2"/>
      <c r="D19" s="2"/>
      <c r="E19" s="22"/>
      <c r="F19" s="18"/>
      <c r="G19" s="26"/>
      <c r="H19" s="2" t="str">
        <f t="shared" si="0"/>
        <v>UNDER TRIPWIRES</v>
      </c>
      <c r="I19" s="22"/>
      <c r="J19" s="18"/>
      <c r="K19" s="22">
        <f t="shared" si="1"/>
        <v>0</v>
      </c>
      <c r="L19" s="19">
        <f t="shared" si="1"/>
        <v>0</v>
      </c>
    </row>
    <row r="20" spans="1:12" x14ac:dyDescent="0.35">
      <c r="A20" s="3" t="s">
        <v>4</v>
      </c>
      <c r="B20" s="2"/>
      <c r="C20" s="2"/>
      <c r="D20" s="2"/>
      <c r="E20" s="22">
        <f>SUM(E14:E19)</f>
        <v>0</v>
      </c>
      <c r="F20" s="18">
        <f>SUM(F14:F19)</f>
        <v>0</v>
      </c>
      <c r="G20" s="26"/>
      <c r="H20" s="2"/>
      <c r="I20" s="22">
        <f>SUM(I14:I19)</f>
        <v>0</v>
      </c>
      <c r="J20" s="18">
        <f>SUM(J14:J19)</f>
        <v>0</v>
      </c>
      <c r="K20" s="22">
        <f>SUM(K14:K19)</f>
        <v>0</v>
      </c>
      <c r="L20" s="19">
        <f>SUM(L14:L19)</f>
        <v>0</v>
      </c>
    </row>
    <row r="21" spans="1:12" ht="41.25" customHeight="1" x14ac:dyDescent="0.35">
      <c r="A21" s="150" t="s">
        <v>39</v>
      </c>
      <c r="B21" s="150"/>
      <c r="C21" s="151"/>
      <c r="D21" s="151"/>
      <c r="E21" s="151"/>
      <c r="F21" s="16"/>
      <c r="G21" s="25"/>
      <c r="H21" s="1"/>
      <c r="I21" s="21"/>
      <c r="J21" s="16"/>
      <c r="K21" s="21"/>
      <c r="L21" s="16"/>
    </row>
    <row r="22" spans="1:12" x14ac:dyDescent="0.35">
      <c r="A22" s="152" t="s">
        <v>41</v>
      </c>
      <c r="B22" s="139"/>
      <c r="C22" s="128"/>
      <c r="D22" s="128"/>
      <c r="E22" s="128"/>
      <c r="F22" s="16"/>
      <c r="H22" s="34" t="s">
        <v>8</v>
      </c>
      <c r="I22" s="12"/>
      <c r="J22" s="44"/>
      <c r="K22" s="21"/>
      <c r="L22" s="16"/>
    </row>
    <row r="23" spans="1:12" x14ac:dyDescent="0.35">
      <c r="A23" s="139" t="s">
        <v>40</v>
      </c>
      <c r="B23" s="139"/>
      <c r="C23" s="128"/>
      <c r="D23" s="128"/>
      <c r="E23" s="128"/>
      <c r="H23" s="8" t="s">
        <v>31</v>
      </c>
      <c r="J23" s="43"/>
    </row>
    <row r="24" spans="1:12" x14ac:dyDescent="0.35">
      <c r="A24" s="41"/>
      <c r="B24" s="41"/>
      <c r="H24" s="3" t="s">
        <v>6</v>
      </c>
      <c r="I24" s="35"/>
      <c r="J24" s="36" t="str">
        <f>IF(J22&lt;J23,"OVERRRUN ","UNDERRUN")</f>
        <v>UNDERRUN</v>
      </c>
    </row>
    <row r="25" spans="1:12" x14ac:dyDescent="0.35">
      <c r="A25" s="9" t="s">
        <v>35</v>
      </c>
      <c r="B25" s="39"/>
      <c r="C25" s="12"/>
      <c r="D25" s="12"/>
      <c r="E25" s="46" t="s">
        <v>33</v>
      </c>
      <c r="H25" s="34" t="s">
        <v>7</v>
      </c>
      <c r="I25" s="12"/>
      <c r="J25" s="45"/>
      <c r="L25" s="16"/>
    </row>
    <row r="26" spans="1:12" x14ac:dyDescent="0.35">
      <c r="A26" s="10"/>
      <c r="B26" s="41"/>
      <c r="E26" s="11"/>
      <c r="H26" s="8" t="s">
        <v>32</v>
      </c>
      <c r="J26" s="45"/>
    </row>
    <row r="27" spans="1:12" x14ac:dyDescent="0.35">
      <c r="A27" s="10"/>
      <c r="B27" s="41"/>
      <c r="E27" s="11"/>
      <c r="H27" s="3" t="s">
        <v>5</v>
      </c>
      <c r="I27" s="35"/>
      <c r="J27" s="36" t="str">
        <f>IF(J26&lt;J25,"OVER BURN RATE","UNDER BURN RATE")</f>
        <v>UNDER BURN RATE</v>
      </c>
    </row>
    <row r="28" spans="1:12" x14ac:dyDescent="0.35">
      <c r="A28" s="10"/>
      <c r="B28" s="41"/>
      <c r="E28" s="11"/>
      <c r="H28" s="1"/>
      <c r="J28" s="48"/>
    </row>
    <row r="29" spans="1:12" x14ac:dyDescent="0.35">
      <c r="A29" s="10"/>
      <c r="B29" s="41"/>
      <c r="E29" s="11"/>
      <c r="H29" s="1"/>
      <c r="J29" s="48"/>
    </row>
    <row r="30" spans="1:12" x14ac:dyDescent="0.35">
      <c r="A30" s="10"/>
      <c r="B30" s="41"/>
      <c r="E30" s="11"/>
    </row>
    <row r="31" spans="1:12" x14ac:dyDescent="0.35">
      <c r="A31" s="10"/>
      <c r="B31" s="41"/>
      <c r="E31" s="11"/>
    </row>
    <row r="32" spans="1:12" x14ac:dyDescent="0.35">
      <c r="A32" s="137" t="s">
        <v>36</v>
      </c>
      <c r="B32" s="138"/>
      <c r="C32" s="138"/>
      <c r="D32" s="138"/>
      <c r="E32" s="47">
        <f>SUM(E26:E31)</f>
        <v>0</v>
      </c>
    </row>
    <row r="33" spans="1:8" x14ac:dyDescent="0.35">
      <c r="A33" s="137" t="s">
        <v>37</v>
      </c>
      <c r="B33" s="138"/>
      <c r="C33" s="138"/>
      <c r="D33" s="138"/>
      <c r="E33" s="47"/>
    </row>
    <row r="34" spans="1:8" x14ac:dyDescent="0.35">
      <c r="A34" t="s">
        <v>34</v>
      </c>
    </row>
    <row r="36" spans="1:8" x14ac:dyDescent="0.35">
      <c r="A36" s="153" t="s">
        <v>16</v>
      </c>
      <c r="B36" s="154"/>
      <c r="C36" s="154"/>
      <c r="D36" s="154"/>
      <c r="E36" s="155"/>
      <c r="H36" s="42"/>
    </row>
    <row r="37" spans="1:8" x14ac:dyDescent="0.35">
      <c r="A37" s="156"/>
      <c r="B37" s="157"/>
      <c r="C37" s="157"/>
      <c r="D37" s="157"/>
      <c r="E37" s="158"/>
      <c r="H37" s="42"/>
    </row>
    <row r="38" spans="1:8" x14ac:dyDescent="0.35">
      <c r="A38" s="156"/>
      <c r="B38" s="157"/>
      <c r="C38" s="157"/>
      <c r="D38" s="157"/>
      <c r="E38" s="158"/>
      <c r="H38" s="42"/>
    </row>
    <row r="39" spans="1:8" x14ac:dyDescent="0.35">
      <c r="A39" s="156"/>
      <c r="B39" s="157"/>
      <c r="C39" s="157"/>
      <c r="D39" s="157"/>
      <c r="E39" s="158"/>
      <c r="H39" s="42"/>
    </row>
    <row r="40" spans="1:8" x14ac:dyDescent="0.35">
      <c r="A40" s="159"/>
      <c r="B40" s="160"/>
      <c r="C40" s="160"/>
      <c r="D40" s="160"/>
      <c r="E40" s="161"/>
      <c r="H40" s="42"/>
    </row>
    <row r="41" spans="1:8" x14ac:dyDescent="0.35">
      <c r="A41" s="132" t="s">
        <v>17</v>
      </c>
      <c r="B41" s="132"/>
      <c r="C41" s="132"/>
      <c r="D41" s="132"/>
      <c r="E41" s="132"/>
    </row>
    <row r="42" spans="1:8" x14ac:dyDescent="0.35">
      <c r="A42" s="149"/>
      <c r="B42" s="149"/>
      <c r="C42" s="149"/>
      <c r="D42" s="149"/>
      <c r="E42" s="149"/>
    </row>
    <row r="43" spans="1:8" x14ac:dyDescent="0.35">
      <c r="A43" s="149"/>
      <c r="B43" s="149"/>
      <c r="C43" s="149"/>
      <c r="D43" s="149"/>
      <c r="E43" s="149"/>
    </row>
    <row r="45" spans="1:8" x14ac:dyDescent="0.35">
      <c r="A45" s="131" t="s">
        <v>42</v>
      </c>
      <c r="B45" s="132"/>
      <c r="C45" s="132"/>
      <c r="D45" s="132"/>
      <c r="E45" s="133"/>
    </row>
    <row r="46" spans="1:8" x14ac:dyDescent="0.35">
      <c r="A46" s="134"/>
      <c r="B46" s="135"/>
      <c r="C46" s="135"/>
      <c r="D46" s="135"/>
      <c r="E46" s="136"/>
    </row>
  </sheetData>
  <mergeCells count="19">
    <mergeCell ref="A41:E43"/>
    <mergeCell ref="A45:E46"/>
    <mergeCell ref="A23:E23"/>
    <mergeCell ref="A10:B10"/>
    <mergeCell ref="A32:D32"/>
    <mergeCell ref="A33:D33"/>
    <mergeCell ref="A36:E40"/>
    <mergeCell ref="A1:C1"/>
    <mergeCell ref="A21:E21"/>
    <mergeCell ref="A22:E22"/>
    <mergeCell ref="A7:B7"/>
    <mergeCell ref="A8:B8"/>
    <mergeCell ref="A9:B9"/>
    <mergeCell ref="A2:E2"/>
    <mergeCell ref="A4:B4"/>
    <mergeCell ref="C4:E4"/>
    <mergeCell ref="A5:B5"/>
    <mergeCell ref="C5:D5"/>
    <mergeCell ref="C7:H7"/>
  </mergeCells>
  <conditionalFormatting sqref="H14:H21">
    <cfRule type="colorScale" priority="3">
      <colorScale>
        <cfvo type="num" val="155"/>
        <cfvo type="max"/>
        <color rgb="FFFF0000"/>
        <color rgb="FFFFEF9C"/>
      </colorScale>
    </cfRule>
  </conditionalFormatting>
  <conditionalFormatting sqref="J24">
    <cfRule type="colorScale" priority="2">
      <colorScale>
        <cfvo type="num" val="155"/>
        <cfvo type="max"/>
        <color rgb="FFFF0000"/>
        <color rgb="FFFFEF9C"/>
      </colorScale>
    </cfRule>
  </conditionalFormatting>
  <conditionalFormatting sqref="J27:J29">
    <cfRule type="colorScale" priority="1">
      <colorScale>
        <cfvo type="num" val="155"/>
        <cfvo type="max"/>
        <color rgb="FFFF0000"/>
        <color rgb="FFFFEF9C"/>
      </colorScale>
    </cfRule>
  </conditionalFormatting>
  <dataValidations count="1">
    <dataValidation type="list" allowBlank="1" showInputMessage="1" showErrorMessage="1" sqref="D14:D20">
      <formula1>OnOff</formula1>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45"/>
  <sheetViews>
    <sheetView topLeftCell="A25" zoomScale="90" zoomScaleNormal="90" workbookViewId="0">
      <selection activeCell="A34" sqref="A34:E38"/>
    </sheetView>
  </sheetViews>
  <sheetFormatPr defaultRowHeight="14.5" x14ac:dyDescent="0.35"/>
  <cols>
    <col min="1" max="1" width="35.26953125" customWidth="1"/>
    <col min="2" max="2" width="26.26953125" customWidth="1"/>
    <col min="3" max="3" width="26.54296875" customWidth="1"/>
    <col min="4" max="4" width="16.81640625" customWidth="1"/>
    <col min="5" max="5" width="15.81640625" bestFit="1" customWidth="1"/>
    <col min="6" max="7" width="15.54296875" customWidth="1"/>
    <col min="8" max="8" width="17.54296875" customWidth="1"/>
    <col min="9" max="9" width="22.7265625" customWidth="1"/>
    <col min="10" max="10" width="23.26953125" customWidth="1"/>
    <col min="11" max="11" width="24.81640625" bestFit="1" customWidth="1"/>
    <col min="12" max="13" width="18.26953125" customWidth="1"/>
    <col min="14" max="14" width="14.453125" customWidth="1"/>
    <col min="15" max="15" width="13.1796875" customWidth="1"/>
  </cols>
  <sheetData>
    <row r="1" spans="1:15" ht="18.5" x14ac:dyDescent="0.45">
      <c r="A1" s="125" t="s">
        <v>0</v>
      </c>
      <c r="B1" s="125"/>
      <c r="C1" s="126"/>
      <c r="D1" s="27"/>
    </row>
    <row r="2" spans="1:15" x14ac:dyDescent="0.35">
      <c r="A2" s="1" t="s">
        <v>64</v>
      </c>
      <c r="B2" s="1"/>
      <c r="C2" s="1"/>
      <c r="D2" s="1"/>
      <c r="E2" s="1"/>
      <c r="F2" s="1"/>
    </row>
    <row r="4" spans="1:15" x14ac:dyDescent="0.35">
      <c r="A4" s="127" t="s">
        <v>10</v>
      </c>
      <c r="B4" s="128"/>
      <c r="C4" s="129"/>
      <c r="D4" s="129"/>
      <c r="E4" s="129"/>
      <c r="F4" s="30"/>
      <c r="G4" s="30"/>
      <c r="H4" s="30"/>
      <c r="I4" s="30"/>
    </row>
    <row r="5" spans="1:15" x14ac:dyDescent="0.35">
      <c r="A5" s="127" t="s">
        <v>11</v>
      </c>
      <c r="B5" s="128"/>
      <c r="C5" s="130"/>
      <c r="D5" s="130"/>
      <c r="E5" s="33"/>
      <c r="F5" s="30"/>
      <c r="G5" s="30"/>
      <c r="H5" s="30"/>
      <c r="I5" s="30"/>
    </row>
    <row r="6" spans="1:15" x14ac:dyDescent="0.35">
      <c r="A6" s="1" t="s">
        <v>9</v>
      </c>
      <c r="C6" s="49"/>
      <c r="D6" s="49"/>
      <c r="E6" s="33"/>
      <c r="F6" s="30"/>
      <c r="G6" s="30"/>
      <c r="H6" s="30"/>
      <c r="I6" s="30"/>
    </row>
    <row r="7" spans="1:15" x14ac:dyDescent="0.35">
      <c r="A7" s="127" t="s">
        <v>12</v>
      </c>
      <c r="B7" s="128"/>
      <c r="C7" s="129"/>
      <c r="D7" s="129"/>
      <c r="E7" s="129"/>
      <c r="F7" s="129"/>
      <c r="G7" s="129"/>
      <c r="H7" s="129"/>
      <c r="I7" s="129"/>
    </row>
    <row r="8" spans="1:15" x14ac:dyDescent="0.35">
      <c r="A8" s="127" t="s">
        <v>15</v>
      </c>
      <c r="B8" s="128"/>
      <c r="C8" s="31"/>
      <c r="D8" s="30"/>
      <c r="E8" s="30"/>
      <c r="F8" s="30"/>
      <c r="G8" s="30"/>
      <c r="H8" s="30"/>
      <c r="I8" s="30"/>
    </row>
    <row r="9" spans="1:15" x14ac:dyDescent="0.35">
      <c r="A9" s="127" t="s">
        <v>46</v>
      </c>
      <c r="B9" s="128"/>
      <c r="C9" s="30"/>
      <c r="D9" s="30"/>
      <c r="E9" s="30"/>
      <c r="F9" s="30"/>
      <c r="G9" s="30"/>
      <c r="H9" s="30"/>
      <c r="I9" s="30"/>
    </row>
    <row r="10" spans="1:15" x14ac:dyDescent="0.35">
      <c r="A10" s="127" t="s">
        <v>14</v>
      </c>
      <c r="B10" s="128"/>
      <c r="C10" s="32"/>
      <c r="D10" s="32"/>
      <c r="E10" s="30"/>
      <c r="F10" s="30"/>
      <c r="G10" s="30"/>
      <c r="H10" s="30"/>
      <c r="I10" s="30"/>
    </row>
    <row r="12" spans="1:15" x14ac:dyDescent="0.35">
      <c r="A12" s="28" t="s">
        <v>30</v>
      </c>
      <c r="B12" s="39"/>
      <c r="C12" s="29"/>
      <c r="D12" s="29"/>
      <c r="E12" s="29"/>
      <c r="F12" s="12"/>
      <c r="G12" s="12"/>
      <c r="H12" s="12"/>
      <c r="I12" s="29"/>
      <c r="J12" s="12"/>
      <c r="K12" s="12"/>
      <c r="L12" s="12"/>
      <c r="M12" s="37"/>
    </row>
    <row r="13" spans="1:15" ht="58" x14ac:dyDescent="0.35">
      <c r="A13" s="4" t="s">
        <v>18</v>
      </c>
      <c r="B13" s="4" t="s">
        <v>19</v>
      </c>
      <c r="C13" s="40" t="s">
        <v>20</v>
      </c>
      <c r="D13" s="4" t="s">
        <v>2</v>
      </c>
      <c r="E13" s="13" t="s">
        <v>21</v>
      </c>
      <c r="F13" s="13" t="s">
        <v>22</v>
      </c>
      <c r="G13" s="13" t="s">
        <v>43</v>
      </c>
      <c r="H13" s="13" t="s">
        <v>29</v>
      </c>
      <c r="I13" s="1" t="s">
        <v>1</v>
      </c>
      <c r="J13" s="13" t="s">
        <v>28</v>
      </c>
      <c r="K13" s="13" t="s">
        <v>27</v>
      </c>
      <c r="L13" s="13" t="s">
        <v>26</v>
      </c>
      <c r="M13" s="38" t="s">
        <v>3</v>
      </c>
      <c r="N13" s="13"/>
      <c r="O13" s="13"/>
    </row>
    <row r="14" spans="1:15" s="99" customFormat="1" x14ac:dyDescent="0.35">
      <c r="A14" s="93"/>
      <c r="B14" s="93"/>
      <c r="C14" s="94"/>
      <c r="D14" s="93"/>
      <c r="E14" s="95"/>
      <c r="F14" s="96"/>
      <c r="G14" s="97"/>
      <c r="H14" s="98"/>
      <c r="J14" s="100"/>
      <c r="K14" s="96"/>
      <c r="L14" s="100"/>
      <c r="M14" s="96"/>
      <c r="N14" s="97"/>
      <c r="O14" s="97"/>
    </row>
    <row r="15" spans="1:15" s="106" customFormat="1" x14ac:dyDescent="0.35">
      <c r="A15" s="101"/>
      <c r="B15" s="101"/>
      <c r="C15" s="101"/>
      <c r="D15" s="101"/>
      <c r="E15" s="102"/>
      <c r="F15" s="103"/>
      <c r="G15" s="104"/>
      <c r="H15" s="105"/>
      <c r="J15" s="107"/>
      <c r="K15" s="103"/>
      <c r="L15" s="107"/>
      <c r="M15" s="103"/>
    </row>
    <row r="16" spans="1:15" s="99" customFormat="1" x14ac:dyDescent="0.35">
      <c r="A16" s="99" t="s">
        <v>4</v>
      </c>
      <c r="E16" s="108">
        <f>SUM(E14:E14)</f>
        <v>0</v>
      </c>
      <c r="F16" s="91">
        <f>SUM(F14:F14)</f>
        <v>0</v>
      </c>
      <c r="G16" s="90"/>
      <c r="H16" s="109"/>
      <c r="J16" s="110">
        <f>SUM(J15:J15)</f>
        <v>0</v>
      </c>
      <c r="K16" s="91">
        <f>SUM(K15:K15)</f>
        <v>0</v>
      </c>
      <c r="L16" s="110"/>
      <c r="M16" s="91"/>
    </row>
    <row r="17" spans="1:13" ht="41.25" customHeight="1" x14ac:dyDescent="0.35">
      <c r="A17" s="162" t="s">
        <v>25</v>
      </c>
      <c r="B17" s="162"/>
      <c r="C17" s="163"/>
      <c r="D17" s="163"/>
      <c r="E17" s="163"/>
      <c r="F17" s="16"/>
      <c r="G17" s="16"/>
      <c r="H17" s="25"/>
      <c r="I17" s="1"/>
      <c r="J17" s="21"/>
      <c r="K17" s="16"/>
      <c r="L17" s="21"/>
      <c r="M17" s="16"/>
    </row>
    <row r="18" spans="1:13" x14ac:dyDescent="0.35">
      <c r="A18" s="139" t="s">
        <v>24</v>
      </c>
      <c r="B18" s="139"/>
      <c r="C18" s="128"/>
      <c r="D18" s="128"/>
      <c r="E18" s="128"/>
      <c r="F18" s="16"/>
      <c r="G18" s="16"/>
      <c r="I18" s="34" t="s">
        <v>8</v>
      </c>
      <c r="J18" s="12"/>
      <c r="K18" s="44">
        <f>K16</f>
        <v>0</v>
      </c>
      <c r="L18" s="21"/>
      <c r="M18" s="16"/>
    </row>
    <row r="19" spans="1:13" x14ac:dyDescent="0.35">
      <c r="A19" s="139" t="s">
        <v>23</v>
      </c>
      <c r="B19" s="139"/>
      <c r="C19" s="128"/>
      <c r="D19" s="128"/>
      <c r="E19" s="128"/>
      <c r="G19" s="52"/>
      <c r="I19" s="8" t="s">
        <v>31</v>
      </c>
      <c r="K19" s="43"/>
    </row>
    <row r="20" spans="1:13" x14ac:dyDescent="0.35">
      <c r="A20" s="51" t="s">
        <v>44</v>
      </c>
      <c r="B20" s="41"/>
      <c r="G20" s="52"/>
      <c r="I20" s="3" t="s">
        <v>6</v>
      </c>
      <c r="J20" s="35"/>
      <c r="K20" s="36" t="str">
        <f>IF(K18&gt;K19,"OVERRRUN ","UNDERRUN")</f>
        <v>UNDERRUN</v>
      </c>
    </row>
    <row r="21" spans="1:13" x14ac:dyDescent="0.35">
      <c r="A21" s="41"/>
      <c r="B21" s="41"/>
      <c r="G21" s="52"/>
      <c r="I21" s="34" t="s">
        <v>7</v>
      </c>
      <c r="J21" s="12"/>
      <c r="K21" s="45">
        <f>J16</f>
        <v>0</v>
      </c>
    </row>
    <row r="22" spans="1:13" x14ac:dyDescent="0.35">
      <c r="A22" s="41"/>
      <c r="B22" s="41"/>
      <c r="G22" s="52"/>
      <c r="I22" s="8" t="s">
        <v>32</v>
      </c>
      <c r="K22" s="45"/>
    </row>
    <row r="23" spans="1:13" x14ac:dyDescent="0.35">
      <c r="A23" s="9" t="s">
        <v>35</v>
      </c>
      <c r="B23" s="39"/>
      <c r="C23" s="12"/>
      <c r="D23" s="12"/>
      <c r="E23" s="46" t="s">
        <v>33</v>
      </c>
      <c r="G23" s="52"/>
      <c r="I23" s="3" t="s">
        <v>5</v>
      </c>
      <c r="J23" s="35"/>
      <c r="K23" s="36" t="str">
        <f>IF(K22&lt;K21,"OVER BURN RATE","UNDER BURN RATE")</f>
        <v>UNDER BURN RATE</v>
      </c>
      <c r="M23" s="16"/>
    </row>
    <row r="24" spans="1:13" x14ac:dyDescent="0.35">
      <c r="A24" s="10"/>
      <c r="B24" s="41"/>
      <c r="E24" s="11"/>
      <c r="G24" s="52"/>
    </row>
    <row r="25" spans="1:13" x14ac:dyDescent="0.35">
      <c r="A25" s="10"/>
      <c r="B25" s="41"/>
      <c r="E25" s="11"/>
      <c r="G25" s="52"/>
      <c r="K25" s="52"/>
    </row>
    <row r="26" spans="1:13" x14ac:dyDescent="0.35">
      <c r="A26" s="10" t="s">
        <v>45</v>
      </c>
      <c r="B26" s="41"/>
      <c r="E26" s="11"/>
      <c r="G26" s="52"/>
      <c r="I26" s="1"/>
      <c r="K26" s="48"/>
    </row>
    <row r="27" spans="1:13" x14ac:dyDescent="0.35">
      <c r="A27" s="10"/>
      <c r="B27" s="41"/>
      <c r="E27" s="11"/>
      <c r="G27" s="52"/>
      <c r="I27" s="1"/>
      <c r="K27" s="48"/>
    </row>
    <row r="28" spans="1:13" x14ac:dyDescent="0.35">
      <c r="A28" s="10"/>
      <c r="B28" s="41"/>
      <c r="E28" s="11"/>
      <c r="G28" s="52"/>
    </row>
    <row r="29" spans="1:13" x14ac:dyDescent="0.35">
      <c r="A29" s="10"/>
      <c r="B29" s="41"/>
      <c r="E29" s="11"/>
      <c r="G29" s="52"/>
    </row>
    <row r="30" spans="1:13" x14ac:dyDescent="0.35">
      <c r="A30" s="137" t="s">
        <v>36</v>
      </c>
      <c r="B30" s="138"/>
      <c r="C30" s="138"/>
      <c r="D30" s="138"/>
      <c r="E30" s="47">
        <f>SUM(E24:E29)</f>
        <v>0</v>
      </c>
      <c r="G30" s="52"/>
    </row>
    <row r="31" spans="1:13" x14ac:dyDescent="0.35">
      <c r="A31" s="137" t="s">
        <v>37</v>
      </c>
      <c r="B31" s="138"/>
      <c r="C31" s="138"/>
      <c r="D31" s="138"/>
      <c r="E31" s="47"/>
      <c r="G31" s="52"/>
    </row>
    <row r="32" spans="1:13" x14ac:dyDescent="0.35">
      <c r="A32" t="s">
        <v>34</v>
      </c>
      <c r="G32" s="52"/>
    </row>
    <row r="33" spans="1:32" x14ac:dyDescent="0.35">
      <c r="G33" s="52"/>
    </row>
    <row r="34" spans="1:32" ht="15" customHeight="1" x14ac:dyDescent="0.35">
      <c r="A34" s="142" t="s">
        <v>63</v>
      </c>
      <c r="B34" s="141"/>
      <c r="C34" s="141"/>
      <c r="D34" s="141"/>
      <c r="E34" s="143"/>
      <c r="F34" s="42"/>
      <c r="G34" s="42"/>
      <c r="H34" s="42"/>
      <c r="I34" s="42"/>
    </row>
    <row r="35" spans="1:32" x14ac:dyDescent="0.35">
      <c r="A35" s="144"/>
      <c r="B35" s="129"/>
      <c r="C35" s="129"/>
      <c r="D35" s="129"/>
      <c r="E35" s="145"/>
      <c r="F35" s="42"/>
      <c r="G35" s="42"/>
      <c r="H35" s="42"/>
      <c r="I35" s="42"/>
    </row>
    <row r="36" spans="1:32" x14ac:dyDescent="0.35">
      <c r="A36" s="144"/>
      <c r="B36" s="129"/>
      <c r="C36" s="129"/>
      <c r="D36" s="129"/>
      <c r="E36" s="145"/>
      <c r="F36" s="42"/>
      <c r="G36" s="42"/>
      <c r="H36" s="42"/>
      <c r="I36" s="42"/>
    </row>
    <row r="37" spans="1:32" x14ac:dyDescent="0.35">
      <c r="A37" s="144"/>
      <c r="B37" s="129"/>
      <c r="C37" s="129"/>
      <c r="D37" s="129"/>
      <c r="E37" s="145"/>
      <c r="F37" s="42"/>
      <c r="G37" s="42"/>
      <c r="H37" s="42"/>
      <c r="I37" s="42"/>
    </row>
    <row r="38" spans="1:32" x14ac:dyDescent="0.35">
      <c r="A38" s="146"/>
      <c r="B38" s="147"/>
      <c r="C38" s="147"/>
      <c r="D38" s="147"/>
      <c r="E38" s="148"/>
      <c r="F38" s="42"/>
      <c r="G38" s="42"/>
      <c r="H38" s="42"/>
      <c r="I38" s="42"/>
    </row>
    <row r="39" spans="1:32" x14ac:dyDescent="0.35">
      <c r="A39" s="132"/>
      <c r="B39" s="132"/>
      <c r="C39" s="132"/>
      <c r="D39" s="132"/>
      <c r="E39" s="132"/>
    </row>
    <row r="40" spans="1:32" x14ac:dyDescent="0.35">
      <c r="A40" s="149"/>
      <c r="B40" s="149"/>
      <c r="C40" s="149"/>
      <c r="D40" s="149"/>
      <c r="E40" s="149"/>
    </row>
    <row r="41" spans="1:32" x14ac:dyDescent="0.35">
      <c r="A41" s="149"/>
      <c r="B41" s="149"/>
      <c r="C41" s="149"/>
      <c r="D41" s="149"/>
      <c r="E41" s="149"/>
    </row>
    <row r="42" spans="1:32" x14ac:dyDescent="0.35">
      <c r="H42" s="11"/>
    </row>
    <row r="43" spans="1:32" ht="15" customHeight="1" x14ac:dyDescent="0.35">
      <c r="A43" s="131"/>
      <c r="B43" s="132"/>
      <c r="C43" s="132"/>
      <c r="D43" s="132"/>
      <c r="E43" s="133"/>
    </row>
    <row r="44" spans="1:32" x14ac:dyDescent="0.35">
      <c r="A44" s="134"/>
      <c r="B44" s="135"/>
      <c r="C44" s="135"/>
      <c r="D44" s="135"/>
      <c r="E44" s="136"/>
    </row>
    <row r="45" spans="1:32" x14ac:dyDescent="0.35">
      <c r="AF45">
        <f>X45*AF30</f>
        <v>0</v>
      </c>
    </row>
  </sheetData>
  <mergeCells count="18">
    <mergeCell ref="A30:D30"/>
    <mergeCell ref="A31:D31"/>
    <mergeCell ref="A34:E38"/>
    <mergeCell ref="A39:E41"/>
    <mergeCell ref="A43:E44"/>
    <mergeCell ref="A19:E19"/>
    <mergeCell ref="A1:C1"/>
    <mergeCell ref="A4:B4"/>
    <mergeCell ref="C4:E4"/>
    <mergeCell ref="A5:B5"/>
    <mergeCell ref="C5:D5"/>
    <mergeCell ref="A7:B7"/>
    <mergeCell ref="C7:I7"/>
    <mergeCell ref="A8:B8"/>
    <mergeCell ref="A9:B9"/>
    <mergeCell ref="A10:B10"/>
    <mergeCell ref="A17:E17"/>
    <mergeCell ref="A18:E18"/>
  </mergeCells>
  <conditionalFormatting sqref="K20">
    <cfRule type="colorScale" priority="1">
      <colorScale>
        <cfvo type="num" val="155"/>
        <cfvo type="max"/>
        <color rgb="FFFF0000"/>
        <color rgb="FFFFEF9C"/>
      </colorScale>
    </cfRule>
  </conditionalFormatting>
  <conditionalFormatting sqref="K26:K27 K23">
    <cfRule type="colorScale" priority="2">
      <colorScale>
        <cfvo type="num" val="155"/>
        <cfvo type="max"/>
        <color rgb="FFFF0000"/>
        <color rgb="FFFFEF9C"/>
      </colorScale>
    </cfRule>
  </conditionalFormatting>
  <conditionalFormatting sqref="I15:I17">
    <cfRule type="colorScale" priority="64">
      <colorScale>
        <cfvo type="num" val="155"/>
        <cfvo type="max"/>
        <color rgb="FFFF0000"/>
        <color rgb="FFFFEF9C"/>
      </colorScale>
    </cfRule>
  </conditionalFormatting>
  <dataValidations count="1">
    <dataValidation type="list" allowBlank="1" showInputMessage="1" showErrorMessage="1" sqref="D15:D16">
      <formula1>OnOff</formula1>
    </dataValidation>
  </dataValidation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49"/>
  <sheetViews>
    <sheetView zoomScale="70" zoomScaleNormal="70" zoomScaleSheetLayoutView="100" workbookViewId="0">
      <selection activeCell="B16" sqref="B16"/>
    </sheetView>
  </sheetViews>
  <sheetFormatPr defaultRowHeight="14.5" x14ac:dyDescent="0.35"/>
  <cols>
    <col min="1" max="1" width="35.26953125" customWidth="1"/>
    <col min="2" max="2" width="26.26953125" customWidth="1"/>
    <col min="3" max="3" width="26.54296875" customWidth="1"/>
    <col min="4" max="25" width="14.7265625" customWidth="1"/>
    <col min="26" max="26" width="12.7265625" customWidth="1"/>
    <col min="27" max="27" width="14.26953125" customWidth="1"/>
    <col min="28" max="28" width="12.7265625" customWidth="1"/>
    <col min="29" max="29" width="15.54296875" customWidth="1"/>
    <col min="30" max="30" width="14.453125" customWidth="1"/>
    <col min="31" max="31" width="13.1796875" customWidth="1"/>
  </cols>
  <sheetData>
    <row r="1" spans="1:31" ht="18.5" x14ac:dyDescent="0.45">
      <c r="A1" s="125" t="s">
        <v>0</v>
      </c>
      <c r="B1" s="125"/>
      <c r="C1" s="126"/>
    </row>
    <row r="2" spans="1:31" x14ac:dyDescent="0.35">
      <c r="A2" s="1" t="s">
        <v>65</v>
      </c>
      <c r="B2" s="1"/>
      <c r="C2" s="1"/>
      <c r="D2" s="1"/>
      <c r="E2" s="1"/>
      <c r="F2" s="1"/>
      <c r="G2" s="1"/>
      <c r="H2" s="1"/>
      <c r="I2" s="1"/>
      <c r="J2" s="1"/>
      <c r="K2" s="1"/>
      <c r="L2" s="1"/>
      <c r="M2" s="1"/>
      <c r="N2" s="1"/>
      <c r="O2" s="1"/>
      <c r="P2" s="1"/>
      <c r="Q2" s="1"/>
      <c r="R2" s="1"/>
      <c r="S2" s="1"/>
      <c r="T2" s="1"/>
      <c r="U2" s="1"/>
      <c r="V2" s="1"/>
      <c r="W2" s="1"/>
      <c r="X2" s="1"/>
      <c r="Y2" s="1"/>
      <c r="Z2" s="1"/>
      <c r="AA2" s="1"/>
      <c r="AB2" s="1"/>
      <c r="AC2" s="1"/>
    </row>
    <row r="3" spans="1:31" x14ac:dyDescent="0.35">
      <c r="A3" s="1"/>
      <c r="B3" s="1"/>
      <c r="C3" s="1"/>
      <c r="D3" s="1"/>
      <c r="E3" s="1"/>
      <c r="F3" s="1"/>
      <c r="G3" s="1"/>
      <c r="H3" s="1"/>
      <c r="I3" s="1"/>
      <c r="J3" s="1"/>
      <c r="K3" s="1"/>
      <c r="L3" s="1"/>
      <c r="M3" s="1"/>
      <c r="N3" s="1"/>
      <c r="O3" s="1"/>
      <c r="P3" s="1"/>
      <c r="Q3" s="1"/>
      <c r="R3" s="1"/>
      <c r="S3" s="1"/>
      <c r="T3" s="1"/>
      <c r="U3" s="1"/>
      <c r="V3" s="1"/>
      <c r="W3" s="1"/>
      <c r="X3" s="1"/>
      <c r="Y3" s="1"/>
      <c r="Z3" s="1"/>
      <c r="AA3" s="1"/>
      <c r="AB3" s="1"/>
      <c r="AC3" s="1"/>
    </row>
    <row r="4" spans="1:31" x14ac:dyDescent="0.35">
      <c r="A4" s="1" t="s">
        <v>47</v>
      </c>
      <c r="B4" s="1"/>
      <c r="C4" s="1"/>
      <c r="D4" s="1"/>
      <c r="E4" s="1"/>
      <c r="F4" s="1"/>
      <c r="G4" s="1"/>
      <c r="H4" s="1"/>
      <c r="I4" s="1"/>
      <c r="J4" s="1"/>
      <c r="K4" s="1"/>
      <c r="L4" s="1"/>
      <c r="M4" s="1"/>
      <c r="N4" s="1"/>
      <c r="O4" s="1"/>
      <c r="P4" s="1"/>
      <c r="Q4" s="1"/>
      <c r="R4" s="1"/>
      <c r="S4" s="1"/>
      <c r="T4" s="1"/>
      <c r="U4" s="1"/>
      <c r="V4" s="1"/>
      <c r="W4" s="1"/>
      <c r="X4" s="1"/>
      <c r="Y4" s="1"/>
      <c r="Z4" s="1"/>
      <c r="AA4" s="1"/>
      <c r="AB4" s="1"/>
      <c r="AC4" s="1"/>
    </row>
    <row r="7" spans="1:31" x14ac:dyDescent="0.35">
      <c r="A7" s="75" t="s">
        <v>30</v>
      </c>
      <c r="B7" s="76"/>
      <c r="C7" s="75"/>
      <c r="D7" s="165" t="s">
        <v>50</v>
      </c>
      <c r="E7" s="165"/>
      <c r="F7" s="164" t="s">
        <v>51</v>
      </c>
      <c r="G7" s="164"/>
      <c r="H7" s="164" t="s">
        <v>53</v>
      </c>
      <c r="I7" s="164"/>
      <c r="J7" s="164" t="s">
        <v>54</v>
      </c>
      <c r="K7" s="164"/>
      <c r="L7" s="164" t="s">
        <v>55</v>
      </c>
      <c r="M7" s="164"/>
      <c r="N7" s="164" t="s">
        <v>56</v>
      </c>
      <c r="O7" s="164"/>
      <c r="P7" s="164" t="s">
        <v>57</v>
      </c>
      <c r="Q7" s="164"/>
      <c r="R7" s="164" t="s">
        <v>58</v>
      </c>
      <c r="S7" s="164"/>
      <c r="T7" s="164" t="s">
        <v>59</v>
      </c>
      <c r="U7" s="164"/>
      <c r="V7" s="164" t="s">
        <v>60</v>
      </c>
      <c r="W7" s="164"/>
      <c r="X7" s="164" t="s">
        <v>61</v>
      </c>
      <c r="Y7" s="164"/>
      <c r="Z7" s="164" t="s">
        <v>62</v>
      </c>
      <c r="AA7" s="164"/>
      <c r="AB7" s="164" t="s">
        <v>52</v>
      </c>
      <c r="AC7" s="164"/>
    </row>
    <row r="8" spans="1:31" x14ac:dyDescent="0.35">
      <c r="A8" s="77" t="s">
        <v>18</v>
      </c>
      <c r="B8" s="77" t="s">
        <v>19</v>
      </c>
      <c r="C8" s="78" t="s">
        <v>20</v>
      </c>
      <c r="D8" s="65" t="s">
        <v>48</v>
      </c>
      <c r="E8" s="65" t="s">
        <v>49</v>
      </c>
      <c r="F8" s="65" t="s">
        <v>48</v>
      </c>
      <c r="G8" s="65" t="s">
        <v>49</v>
      </c>
      <c r="H8" s="65" t="s">
        <v>48</v>
      </c>
      <c r="I8" s="65" t="s">
        <v>49</v>
      </c>
      <c r="J8" s="65" t="s">
        <v>48</v>
      </c>
      <c r="K8" s="65" t="s">
        <v>49</v>
      </c>
      <c r="L8" s="65" t="s">
        <v>48</v>
      </c>
      <c r="M8" s="65" t="s">
        <v>49</v>
      </c>
      <c r="N8" s="65" t="s">
        <v>48</v>
      </c>
      <c r="O8" s="65" t="s">
        <v>49</v>
      </c>
      <c r="P8" s="65" t="s">
        <v>48</v>
      </c>
      <c r="Q8" s="65" t="s">
        <v>49</v>
      </c>
      <c r="R8" s="65" t="s">
        <v>48</v>
      </c>
      <c r="S8" s="65" t="s">
        <v>49</v>
      </c>
      <c r="T8" s="65" t="s">
        <v>48</v>
      </c>
      <c r="U8" s="65" t="s">
        <v>49</v>
      </c>
      <c r="V8" s="65" t="s">
        <v>48</v>
      </c>
      <c r="W8" s="65" t="s">
        <v>49</v>
      </c>
      <c r="X8" s="65" t="s">
        <v>48</v>
      </c>
      <c r="Y8" s="65" t="s">
        <v>49</v>
      </c>
      <c r="Z8" s="65" t="s">
        <v>48</v>
      </c>
      <c r="AA8" s="65" t="s">
        <v>49</v>
      </c>
      <c r="AB8" s="65" t="s">
        <v>48</v>
      </c>
      <c r="AC8" s="65" t="s">
        <v>49</v>
      </c>
      <c r="AD8" s="13"/>
      <c r="AE8" s="13"/>
    </row>
    <row r="9" spans="1:31" s="88" customFormat="1" ht="16" customHeight="1" x14ac:dyDescent="0.35">
      <c r="A9" s="166"/>
      <c r="B9" s="166"/>
      <c r="C9" s="167"/>
      <c r="D9" s="83"/>
      <c r="E9" s="84"/>
      <c r="F9" s="83"/>
      <c r="G9" s="84"/>
      <c r="H9" s="83"/>
      <c r="I9" s="84"/>
      <c r="J9" s="83"/>
      <c r="K9" s="84"/>
      <c r="L9" s="83"/>
      <c r="M9" s="84"/>
      <c r="N9" s="83"/>
      <c r="O9" s="168"/>
      <c r="P9" s="83"/>
      <c r="Q9" s="169"/>
      <c r="R9" s="83"/>
      <c r="S9" s="169"/>
      <c r="T9" s="83"/>
      <c r="U9" s="169"/>
      <c r="V9" s="170"/>
      <c r="W9" s="170"/>
      <c r="X9" s="170"/>
      <c r="Y9" s="170"/>
      <c r="Z9" s="170"/>
      <c r="AA9" s="170"/>
      <c r="AB9" s="171"/>
      <c r="AC9" s="84"/>
      <c r="AD9" s="172"/>
      <c r="AE9" s="172"/>
    </row>
    <row r="10" spans="1:31" s="88" customFormat="1" x14ac:dyDescent="0.35">
      <c r="A10" s="173"/>
      <c r="B10" s="173"/>
      <c r="C10" s="173"/>
      <c r="D10" s="83"/>
      <c r="E10" s="84"/>
      <c r="F10" s="83"/>
      <c r="G10" s="84"/>
      <c r="H10" s="83"/>
      <c r="I10" s="84"/>
      <c r="J10" s="83"/>
      <c r="K10" s="84"/>
      <c r="L10" s="83"/>
      <c r="M10" s="84"/>
      <c r="N10" s="83"/>
      <c r="O10" s="168"/>
      <c r="P10" s="83"/>
      <c r="Q10" s="169"/>
      <c r="R10" s="83"/>
      <c r="S10" s="169"/>
      <c r="T10" s="83"/>
      <c r="U10" s="169"/>
      <c r="V10" s="85"/>
      <c r="W10" s="86"/>
      <c r="X10" s="85"/>
      <c r="Y10" s="84"/>
      <c r="Z10" s="87"/>
      <c r="AA10" s="84"/>
      <c r="AB10" s="171"/>
      <c r="AC10" s="84"/>
    </row>
    <row r="11" spans="1:31" s="88" customFormat="1" x14ac:dyDescent="0.35">
      <c r="A11" s="173"/>
      <c r="B11" s="173"/>
      <c r="C11" s="173"/>
      <c r="D11" s="83"/>
      <c r="E11" s="84"/>
      <c r="F11" s="83"/>
      <c r="G11" s="84"/>
      <c r="H11" s="83"/>
      <c r="I11" s="84"/>
      <c r="J11" s="83"/>
      <c r="K11" s="84"/>
      <c r="L11" s="83"/>
      <c r="M11" s="84"/>
      <c r="N11" s="83"/>
      <c r="O11" s="96"/>
      <c r="P11" s="83"/>
      <c r="Q11" s="174"/>
      <c r="R11" s="83"/>
      <c r="S11" s="174"/>
      <c r="T11" s="83"/>
      <c r="U11" s="174"/>
      <c r="V11" s="85"/>
      <c r="W11" s="86"/>
      <c r="X11" s="85"/>
      <c r="Y11" s="84"/>
      <c r="Z11" s="87"/>
      <c r="AA11" s="84"/>
      <c r="AB11" s="171"/>
      <c r="AC11" s="84"/>
    </row>
    <row r="12" spans="1:31" s="88" customFormat="1" x14ac:dyDescent="0.35">
      <c r="A12" s="173"/>
      <c r="B12" s="173"/>
      <c r="C12" s="173"/>
      <c r="D12" s="83"/>
      <c r="E12" s="84"/>
      <c r="F12" s="83"/>
      <c r="G12" s="84"/>
      <c r="H12" s="83"/>
      <c r="I12" s="84"/>
      <c r="J12" s="83"/>
      <c r="K12" s="84"/>
      <c r="L12" s="83"/>
      <c r="M12" s="84"/>
      <c r="N12" s="83"/>
      <c r="O12" s="168"/>
      <c r="P12" s="83"/>
      <c r="Q12" s="169"/>
      <c r="R12" s="83"/>
      <c r="S12" s="169"/>
      <c r="T12" s="83"/>
      <c r="U12" s="169"/>
      <c r="V12" s="85"/>
      <c r="W12" s="86"/>
      <c r="X12" s="85"/>
      <c r="Y12" s="84"/>
      <c r="Z12" s="87"/>
      <c r="AA12" s="84"/>
      <c r="AB12" s="171"/>
      <c r="AC12" s="84"/>
    </row>
    <row r="13" spans="1:31" s="88" customFormat="1" x14ac:dyDescent="0.35">
      <c r="A13" s="64"/>
      <c r="B13" s="173"/>
      <c r="C13" s="173"/>
      <c r="D13" s="83"/>
      <c r="E13" s="84"/>
      <c r="F13" s="83"/>
      <c r="G13" s="84"/>
      <c r="H13" s="83"/>
      <c r="I13" s="84"/>
      <c r="J13" s="83"/>
      <c r="K13" s="84"/>
      <c r="L13" s="83"/>
      <c r="M13" s="84"/>
      <c r="N13" s="83"/>
      <c r="O13" s="168"/>
      <c r="P13" s="83"/>
      <c r="Q13" s="169"/>
      <c r="R13" s="83"/>
      <c r="S13" s="169"/>
      <c r="T13" s="83"/>
      <c r="U13" s="169"/>
      <c r="V13" s="85"/>
      <c r="W13" s="86"/>
      <c r="X13" s="85"/>
      <c r="Y13" s="84"/>
      <c r="Z13" s="87"/>
      <c r="AA13" s="84"/>
      <c r="AB13" s="171"/>
      <c r="AC13" s="84"/>
    </row>
    <row r="14" spans="1:31" s="88" customFormat="1" x14ac:dyDescent="0.35">
      <c r="A14" s="64"/>
      <c r="B14" s="173"/>
      <c r="C14" s="173"/>
      <c r="D14" s="83"/>
      <c r="E14" s="84"/>
      <c r="F14" s="83"/>
      <c r="G14" s="84"/>
      <c r="H14" s="83"/>
      <c r="I14" s="84"/>
      <c r="J14" s="83"/>
      <c r="K14" s="84"/>
      <c r="L14" s="83"/>
      <c r="M14" s="84"/>
      <c r="N14" s="83"/>
      <c r="O14" s="168"/>
      <c r="P14" s="83"/>
      <c r="Q14" s="169"/>
      <c r="R14" s="83"/>
      <c r="S14" s="169"/>
      <c r="T14" s="83"/>
      <c r="U14" s="169"/>
      <c r="V14" s="85"/>
      <c r="W14" s="86"/>
      <c r="X14" s="85"/>
      <c r="Y14" s="84"/>
      <c r="Z14" s="87"/>
      <c r="AA14" s="84"/>
      <c r="AB14" s="171"/>
      <c r="AC14" s="84"/>
    </row>
    <row r="15" spans="1:31" s="88" customFormat="1" x14ac:dyDescent="0.35">
      <c r="A15" s="64"/>
      <c r="B15" s="173"/>
      <c r="C15" s="173"/>
      <c r="D15" s="83"/>
      <c r="E15" s="84"/>
      <c r="F15" s="83"/>
      <c r="G15" s="84"/>
      <c r="H15" s="83"/>
      <c r="I15" s="84"/>
      <c r="J15" s="83"/>
      <c r="K15" s="84"/>
      <c r="L15" s="83"/>
      <c r="M15" s="84"/>
      <c r="N15" s="83"/>
      <c r="O15" s="168"/>
      <c r="P15" s="83"/>
      <c r="Q15" s="169"/>
      <c r="R15" s="83"/>
      <c r="S15" s="169"/>
      <c r="T15" s="83"/>
      <c r="U15" s="169"/>
      <c r="V15" s="85"/>
      <c r="W15" s="86"/>
      <c r="X15" s="85"/>
      <c r="Y15" s="84"/>
      <c r="Z15" s="87"/>
      <c r="AA15" s="84"/>
      <c r="AB15" s="171"/>
      <c r="AC15" s="84"/>
    </row>
    <row r="16" spans="1:31" s="88" customFormat="1" x14ac:dyDescent="0.35">
      <c r="A16" s="173"/>
      <c r="B16" s="173"/>
      <c r="C16" s="173"/>
      <c r="D16" s="83"/>
      <c r="E16" s="84"/>
      <c r="F16" s="83"/>
      <c r="G16" s="84"/>
      <c r="H16" s="83"/>
      <c r="I16" s="84"/>
      <c r="J16" s="83"/>
      <c r="K16" s="84"/>
      <c r="L16" s="83"/>
      <c r="M16" s="84"/>
      <c r="N16" s="83"/>
      <c r="O16" s="168"/>
      <c r="P16" s="83"/>
      <c r="Q16" s="169"/>
      <c r="R16" s="83"/>
      <c r="S16" s="169"/>
      <c r="T16" s="83"/>
      <c r="U16" s="169"/>
      <c r="V16" s="85"/>
      <c r="W16" s="86"/>
      <c r="X16" s="85"/>
      <c r="Y16" s="84"/>
      <c r="Z16" s="87"/>
      <c r="AA16" s="84"/>
      <c r="AB16" s="171"/>
      <c r="AC16" s="84"/>
    </row>
    <row r="17" spans="1:29" s="88" customFormat="1" x14ac:dyDescent="0.35">
      <c r="A17" s="173"/>
      <c r="B17" s="173"/>
      <c r="C17" s="173"/>
      <c r="D17" s="83"/>
      <c r="E17" s="84"/>
      <c r="F17" s="83"/>
      <c r="G17" s="84"/>
      <c r="H17" s="83"/>
      <c r="I17" s="84"/>
      <c r="J17" s="83"/>
      <c r="K17" s="84"/>
      <c r="L17" s="83"/>
      <c r="M17" s="84"/>
      <c r="N17" s="83"/>
      <c r="O17" s="96"/>
      <c r="P17" s="83"/>
      <c r="Q17" s="174"/>
      <c r="R17" s="83"/>
      <c r="S17" s="174"/>
      <c r="T17" s="83"/>
      <c r="U17" s="174"/>
      <c r="V17" s="85"/>
      <c r="W17" s="86"/>
      <c r="X17" s="85"/>
      <c r="Y17" s="84"/>
      <c r="Z17" s="87"/>
      <c r="AA17" s="84"/>
      <c r="AB17" s="171"/>
      <c r="AC17" s="84"/>
    </row>
    <row r="18" spans="1:29" s="88" customFormat="1" x14ac:dyDescent="0.35">
      <c r="A18" s="173"/>
      <c r="B18" s="173"/>
      <c r="C18" s="173"/>
      <c r="D18" s="83"/>
      <c r="E18" s="84"/>
      <c r="F18" s="83"/>
      <c r="G18" s="84"/>
      <c r="H18" s="83"/>
      <c r="I18" s="84"/>
      <c r="J18" s="83"/>
      <c r="K18" s="84"/>
      <c r="L18" s="83"/>
      <c r="M18" s="84"/>
      <c r="N18" s="83"/>
      <c r="O18" s="96"/>
      <c r="P18" s="83"/>
      <c r="Q18" s="174"/>
      <c r="R18" s="83"/>
      <c r="S18" s="174"/>
      <c r="T18" s="83"/>
      <c r="U18" s="174"/>
      <c r="V18" s="85"/>
      <c r="W18" s="86"/>
      <c r="X18" s="85"/>
      <c r="Y18" s="84"/>
      <c r="Z18" s="87"/>
      <c r="AA18" s="84"/>
      <c r="AB18" s="171"/>
      <c r="AC18" s="84"/>
    </row>
    <row r="19" spans="1:29" s="88" customFormat="1" x14ac:dyDescent="0.35">
      <c r="A19" s="64"/>
      <c r="B19" s="64"/>
      <c r="C19" s="64"/>
      <c r="D19" s="83"/>
      <c r="E19" s="84"/>
      <c r="F19" s="83"/>
      <c r="G19" s="84"/>
      <c r="H19" s="83"/>
      <c r="I19" s="84"/>
      <c r="J19" s="83"/>
      <c r="K19" s="84"/>
      <c r="L19" s="83"/>
      <c r="M19" s="84"/>
      <c r="N19" s="83"/>
      <c r="O19" s="168"/>
      <c r="P19" s="83"/>
      <c r="Q19" s="169"/>
      <c r="R19" s="83"/>
      <c r="S19" s="169"/>
      <c r="T19" s="83"/>
      <c r="U19" s="169"/>
      <c r="V19" s="85"/>
      <c r="W19" s="86"/>
      <c r="X19" s="85"/>
      <c r="Y19" s="84"/>
      <c r="Z19" s="87"/>
      <c r="AA19" s="84"/>
      <c r="AB19" s="171"/>
      <c r="AC19" s="84"/>
    </row>
    <row r="20" spans="1:29" s="88" customFormat="1" x14ac:dyDescent="0.35">
      <c r="A20" s="173"/>
      <c r="B20" s="173"/>
      <c r="C20" s="173"/>
      <c r="D20" s="83"/>
      <c r="E20" s="84"/>
      <c r="F20" s="83"/>
      <c r="G20" s="84"/>
      <c r="H20" s="83"/>
      <c r="I20" s="84"/>
      <c r="J20" s="83"/>
      <c r="K20" s="84"/>
      <c r="L20" s="83"/>
      <c r="M20" s="84"/>
      <c r="N20" s="83"/>
      <c r="O20" s="96"/>
      <c r="P20" s="83"/>
      <c r="Q20" s="174"/>
      <c r="R20" s="83"/>
      <c r="S20" s="174"/>
      <c r="T20" s="83"/>
      <c r="U20" s="174"/>
      <c r="V20" s="85"/>
      <c r="W20" s="86"/>
      <c r="X20" s="85"/>
      <c r="Y20" s="84"/>
      <c r="Z20" s="87"/>
      <c r="AA20" s="84"/>
      <c r="AB20" s="171"/>
      <c r="AC20" s="84"/>
    </row>
    <row r="21" spans="1:29" s="88" customFormat="1" x14ac:dyDescent="0.35">
      <c r="A21" s="173"/>
      <c r="B21" s="173"/>
      <c r="C21" s="173"/>
      <c r="D21" s="83"/>
      <c r="E21" s="84"/>
      <c r="F21" s="83"/>
      <c r="G21" s="84"/>
      <c r="H21" s="83"/>
      <c r="I21" s="84"/>
      <c r="J21" s="83"/>
      <c r="K21" s="84"/>
      <c r="L21" s="83"/>
      <c r="M21" s="84"/>
      <c r="N21" s="83"/>
      <c r="O21" s="168"/>
      <c r="P21" s="83"/>
      <c r="Q21" s="169"/>
      <c r="R21" s="83"/>
      <c r="S21" s="169"/>
      <c r="T21" s="83"/>
      <c r="U21" s="169"/>
      <c r="V21" s="85"/>
      <c r="W21" s="86"/>
      <c r="X21" s="85"/>
      <c r="Y21" s="84"/>
      <c r="Z21" s="87"/>
      <c r="AA21" s="84"/>
      <c r="AB21" s="171"/>
      <c r="AC21" s="84"/>
    </row>
    <row r="22" spans="1:29" s="88" customFormat="1" x14ac:dyDescent="0.35">
      <c r="A22" s="166"/>
      <c r="B22" s="166"/>
      <c r="C22" s="166"/>
      <c r="D22" s="83"/>
      <c r="E22" s="84"/>
      <c r="F22" s="83"/>
      <c r="G22" s="84"/>
      <c r="H22" s="83"/>
      <c r="I22" s="84"/>
      <c r="J22" s="83"/>
      <c r="K22" s="84"/>
      <c r="L22" s="83"/>
      <c r="M22" s="84"/>
      <c r="N22" s="83"/>
      <c r="O22" s="96"/>
      <c r="P22" s="83"/>
      <c r="Q22" s="174"/>
      <c r="R22" s="83"/>
      <c r="S22" s="174"/>
      <c r="T22" s="83"/>
      <c r="U22" s="174"/>
      <c r="V22" s="85"/>
      <c r="W22" s="86"/>
      <c r="X22" s="85"/>
      <c r="Y22" s="84"/>
      <c r="Z22" s="87"/>
      <c r="AA22" s="84"/>
      <c r="AB22" s="171"/>
      <c r="AC22" s="84"/>
    </row>
    <row r="23" spans="1:29" s="88" customFormat="1" x14ac:dyDescent="0.35">
      <c r="A23" s="166"/>
      <c r="B23" s="166"/>
      <c r="C23" s="166"/>
      <c r="D23" s="83"/>
      <c r="E23" s="84"/>
      <c r="F23" s="83"/>
      <c r="G23" s="84"/>
      <c r="H23" s="83"/>
      <c r="I23" s="84"/>
      <c r="J23" s="83"/>
      <c r="K23" s="84"/>
      <c r="L23" s="83"/>
      <c r="M23" s="84"/>
      <c r="N23" s="83"/>
      <c r="O23" s="168"/>
      <c r="P23" s="83"/>
      <c r="Q23" s="169"/>
      <c r="R23" s="83"/>
      <c r="S23" s="169"/>
      <c r="T23" s="83"/>
      <c r="U23" s="169"/>
      <c r="V23" s="85"/>
      <c r="W23" s="86"/>
      <c r="X23" s="85"/>
      <c r="Y23" s="84"/>
      <c r="Z23" s="87"/>
      <c r="AA23" s="84"/>
      <c r="AB23" s="171"/>
      <c r="AC23" s="84"/>
    </row>
    <row r="24" spans="1:29" s="88" customFormat="1" x14ac:dyDescent="0.35">
      <c r="A24" s="166"/>
      <c r="B24" s="166"/>
      <c r="C24" s="166"/>
      <c r="D24" s="83"/>
      <c r="E24" s="84"/>
      <c r="F24" s="83"/>
      <c r="G24" s="84"/>
      <c r="H24" s="83"/>
      <c r="I24" s="84"/>
      <c r="J24" s="83"/>
      <c r="K24" s="84"/>
      <c r="L24" s="83"/>
      <c r="M24" s="84"/>
      <c r="N24" s="83"/>
      <c r="O24" s="168"/>
      <c r="P24" s="83"/>
      <c r="Q24" s="169"/>
      <c r="R24" s="83"/>
      <c r="S24" s="169"/>
      <c r="T24" s="83"/>
      <c r="U24" s="169"/>
      <c r="V24" s="85"/>
      <c r="W24" s="86"/>
      <c r="X24" s="85"/>
      <c r="Y24" s="84"/>
      <c r="Z24" s="87"/>
      <c r="AA24" s="84"/>
      <c r="AB24" s="171"/>
      <c r="AC24" s="84"/>
    </row>
    <row r="25" spans="1:29" s="88" customFormat="1" x14ac:dyDescent="0.35">
      <c r="A25" s="166"/>
      <c r="B25" s="166"/>
      <c r="C25" s="166"/>
      <c r="D25" s="83"/>
      <c r="E25" s="84"/>
      <c r="F25" s="83"/>
      <c r="G25" s="84"/>
      <c r="H25" s="83"/>
      <c r="I25" s="84"/>
      <c r="J25" s="83"/>
      <c r="K25" s="84"/>
      <c r="L25" s="83"/>
      <c r="M25" s="84"/>
      <c r="N25" s="83"/>
      <c r="O25" s="168"/>
      <c r="P25" s="83"/>
      <c r="Q25" s="169"/>
      <c r="R25" s="83"/>
      <c r="S25" s="169"/>
      <c r="T25" s="83"/>
      <c r="U25" s="169"/>
      <c r="V25" s="85"/>
      <c r="W25" s="86"/>
      <c r="X25" s="85"/>
      <c r="Y25" s="84"/>
      <c r="Z25" s="87"/>
      <c r="AA25" s="84"/>
      <c r="AB25" s="171"/>
      <c r="AC25" s="84"/>
    </row>
    <row r="26" spans="1:29" s="88" customFormat="1" x14ac:dyDescent="0.35">
      <c r="A26" s="166"/>
      <c r="B26" s="166"/>
      <c r="C26" s="166"/>
      <c r="D26" s="83"/>
      <c r="E26" s="84"/>
      <c r="F26" s="83"/>
      <c r="G26" s="84"/>
      <c r="H26" s="83"/>
      <c r="I26" s="84"/>
      <c r="J26" s="83"/>
      <c r="K26" s="84"/>
      <c r="L26" s="83"/>
      <c r="M26" s="84"/>
      <c r="N26" s="83"/>
      <c r="O26" s="96"/>
      <c r="P26" s="83"/>
      <c r="Q26" s="174"/>
      <c r="R26" s="83"/>
      <c r="S26" s="174"/>
      <c r="T26" s="83"/>
      <c r="U26" s="174"/>
      <c r="V26" s="85"/>
      <c r="W26" s="86"/>
      <c r="X26" s="85"/>
      <c r="Y26" s="84"/>
      <c r="Z26" s="87"/>
      <c r="AA26" s="84"/>
      <c r="AB26" s="171"/>
      <c r="AC26" s="84"/>
    </row>
    <row r="27" spans="1:29" s="88" customFormat="1" x14ac:dyDescent="0.35">
      <c r="A27" s="166"/>
      <c r="B27" s="166"/>
      <c r="C27" s="166"/>
      <c r="D27" s="83"/>
      <c r="E27" s="84"/>
      <c r="F27" s="83"/>
      <c r="G27" s="84"/>
      <c r="H27" s="83"/>
      <c r="I27" s="84"/>
      <c r="J27" s="83"/>
      <c r="K27" s="84"/>
      <c r="L27" s="83"/>
      <c r="M27" s="84"/>
      <c r="N27" s="83"/>
      <c r="O27" s="168"/>
      <c r="P27" s="83"/>
      <c r="Q27" s="169"/>
      <c r="R27" s="83"/>
      <c r="S27" s="169"/>
      <c r="T27" s="83"/>
      <c r="U27" s="169"/>
      <c r="V27" s="85"/>
      <c r="W27" s="86"/>
      <c r="X27" s="85"/>
      <c r="Y27" s="84"/>
      <c r="Z27" s="87"/>
      <c r="AA27" s="84"/>
      <c r="AB27" s="171"/>
      <c r="AC27" s="84"/>
    </row>
    <row r="28" spans="1:29" s="88" customFormat="1" x14ac:dyDescent="0.35">
      <c r="A28" s="173"/>
      <c r="B28" s="166"/>
      <c r="C28" s="173"/>
      <c r="D28" s="83"/>
      <c r="E28" s="84"/>
      <c r="F28" s="83"/>
      <c r="G28" s="84"/>
      <c r="H28" s="83"/>
      <c r="I28" s="84"/>
      <c r="J28" s="83"/>
      <c r="K28" s="84"/>
      <c r="L28" s="83"/>
      <c r="M28" s="84"/>
      <c r="N28" s="83"/>
      <c r="O28" s="168"/>
      <c r="P28" s="83"/>
      <c r="Q28" s="169"/>
      <c r="R28" s="83"/>
      <c r="S28" s="169"/>
      <c r="T28" s="83"/>
      <c r="U28" s="169"/>
      <c r="V28" s="85"/>
      <c r="W28" s="86"/>
      <c r="X28" s="85"/>
      <c r="Y28" s="84"/>
      <c r="Z28" s="87"/>
      <c r="AA28" s="84"/>
      <c r="AB28" s="171"/>
      <c r="AC28" s="84"/>
    </row>
    <row r="29" spans="1:29" s="89" customFormat="1" x14ac:dyDescent="0.35">
      <c r="A29" s="74"/>
      <c r="B29" s="77"/>
      <c r="C29" s="74"/>
      <c r="D29" s="66"/>
      <c r="E29" s="67"/>
      <c r="F29" s="66"/>
      <c r="G29" s="67"/>
      <c r="H29" s="66"/>
      <c r="I29" s="67"/>
      <c r="J29" s="66"/>
      <c r="K29" s="67"/>
      <c r="L29" s="66"/>
      <c r="M29" s="67"/>
      <c r="N29" s="66"/>
      <c r="O29" s="91"/>
      <c r="P29" s="66"/>
      <c r="Q29" s="90"/>
      <c r="R29" s="66"/>
      <c r="S29" s="90"/>
      <c r="T29" s="66"/>
      <c r="U29" s="90"/>
      <c r="V29" s="80"/>
      <c r="W29" s="81"/>
      <c r="X29" s="80"/>
      <c r="Y29" s="67"/>
      <c r="Z29" s="73"/>
      <c r="AA29" s="67"/>
      <c r="AB29" s="79"/>
      <c r="AC29" s="67"/>
    </row>
    <row r="30" spans="1:29" s="88" customFormat="1" x14ac:dyDescent="0.35">
      <c r="A30" s="173"/>
      <c r="B30" s="166"/>
      <c r="C30" s="173"/>
      <c r="D30" s="83"/>
      <c r="E30" s="84"/>
      <c r="F30" s="83"/>
      <c r="G30" s="84"/>
      <c r="H30" s="83"/>
      <c r="I30" s="84"/>
      <c r="J30" s="83"/>
      <c r="K30" s="84"/>
      <c r="L30" s="83"/>
      <c r="M30" s="84"/>
      <c r="N30" s="83"/>
      <c r="O30" s="96"/>
      <c r="P30" s="83"/>
      <c r="Q30" s="174"/>
      <c r="R30" s="83"/>
      <c r="S30" s="174"/>
      <c r="T30" s="83"/>
      <c r="U30" s="174"/>
      <c r="V30" s="85"/>
      <c r="W30" s="86"/>
      <c r="X30" s="85"/>
      <c r="Y30" s="84"/>
      <c r="Z30" s="87"/>
      <c r="AA30" s="84"/>
      <c r="AB30" s="171"/>
      <c r="AC30" s="84"/>
    </row>
    <row r="31" spans="1:29" x14ac:dyDescent="0.35">
      <c r="A31" s="77"/>
      <c r="B31" s="77"/>
      <c r="C31" s="77"/>
      <c r="D31" s="66"/>
      <c r="E31" s="67"/>
      <c r="F31" s="70"/>
      <c r="G31" s="67"/>
      <c r="H31" s="70"/>
      <c r="I31" s="67"/>
      <c r="J31" s="66"/>
      <c r="K31" s="67"/>
      <c r="L31" s="80"/>
      <c r="M31" s="81"/>
      <c r="N31" s="67"/>
      <c r="O31" s="81"/>
      <c r="P31" s="67"/>
      <c r="Q31" s="67"/>
      <c r="R31" s="80"/>
      <c r="S31" s="67"/>
      <c r="T31" s="80"/>
      <c r="U31" s="67"/>
      <c r="V31" s="80"/>
      <c r="W31" s="81"/>
      <c r="X31" s="80"/>
      <c r="Y31" s="67"/>
      <c r="Z31" s="73"/>
      <c r="AA31" s="67"/>
      <c r="AB31" s="79"/>
      <c r="AC31" s="67"/>
    </row>
    <row r="32" spans="1:29" x14ac:dyDescent="0.35">
      <c r="A32" s="74" t="s">
        <v>4</v>
      </c>
      <c r="B32" s="74"/>
      <c r="C32" s="74"/>
      <c r="D32" s="71">
        <f>SUM(D10:D28)</f>
        <v>0</v>
      </c>
      <c r="E32" s="69">
        <f>SUM(E10:E28)</f>
        <v>0</v>
      </c>
      <c r="F32" s="68">
        <f>SUM(F9:F31)</f>
        <v>0</v>
      </c>
      <c r="G32" s="69"/>
      <c r="H32" s="68"/>
      <c r="I32" s="69"/>
      <c r="J32" s="68"/>
      <c r="K32" s="69"/>
      <c r="L32" s="68"/>
      <c r="M32" s="72"/>
      <c r="N32" s="68"/>
      <c r="O32" s="69"/>
      <c r="P32" s="68"/>
      <c r="Q32" s="69"/>
      <c r="R32" s="68"/>
      <c r="S32" s="69"/>
      <c r="T32" s="68"/>
      <c r="U32" s="69"/>
      <c r="V32" s="68"/>
      <c r="W32" s="69"/>
      <c r="X32" s="68"/>
      <c r="Y32" s="69"/>
      <c r="Z32" s="68"/>
      <c r="AA32" s="72"/>
      <c r="AB32" s="82"/>
      <c r="AC32" s="69"/>
    </row>
    <row r="33" spans="1:29" x14ac:dyDescent="0.35">
      <c r="A33" s="59"/>
      <c r="B33" s="59"/>
      <c r="C33" s="60"/>
      <c r="D33" s="33"/>
      <c r="E33" s="16"/>
      <c r="F33" s="16"/>
      <c r="G33" s="16"/>
      <c r="H33" s="16"/>
      <c r="I33" s="16"/>
      <c r="J33" s="16"/>
      <c r="K33" s="16"/>
      <c r="L33" s="16"/>
      <c r="M33" s="16"/>
      <c r="N33" s="16"/>
      <c r="O33" s="16"/>
      <c r="P33" s="16"/>
      <c r="Q33" s="16"/>
      <c r="R33" s="16"/>
      <c r="S33" s="16"/>
      <c r="T33" s="16"/>
      <c r="U33" s="16"/>
      <c r="V33" s="16"/>
      <c r="W33" s="16"/>
      <c r="X33" s="16"/>
      <c r="Y33" s="16"/>
      <c r="Z33" s="16"/>
      <c r="AA33" s="16"/>
      <c r="AB33" s="16"/>
      <c r="AC33" s="16"/>
    </row>
    <row r="34" spans="1:29" x14ac:dyDescent="0.35">
      <c r="A34" s="55"/>
      <c r="B34" s="56"/>
      <c r="C34" s="55"/>
      <c r="D34" s="5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row>
    <row r="35" spans="1:29" x14ac:dyDescent="0.35">
      <c r="A35" s="55"/>
      <c r="B35" s="56"/>
      <c r="C35" s="55"/>
      <c r="D35" s="56"/>
    </row>
    <row r="36" spans="1:29" x14ac:dyDescent="0.35">
      <c r="A36" s="55"/>
      <c r="B36" s="56"/>
      <c r="C36" s="55"/>
      <c r="D36" s="56"/>
    </row>
    <row r="37" spans="1:29" x14ac:dyDescent="0.35">
      <c r="A37" s="55"/>
      <c r="B37" s="56"/>
      <c r="C37" s="55"/>
      <c r="D37" s="56"/>
    </row>
    <row r="38" spans="1:29" x14ac:dyDescent="0.35">
      <c r="A38" s="55"/>
      <c r="B38" s="56"/>
      <c r="C38" s="55"/>
      <c r="D38" s="56"/>
    </row>
    <row r="39" spans="1:29" x14ac:dyDescent="0.35">
      <c r="A39" s="55"/>
      <c r="B39" s="56"/>
      <c r="C39" s="55"/>
      <c r="D39" s="56"/>
    </row>
    <row r="40" spans="1:29" x14ac:dyDescent="0.35">
      <c r="A40" s="55"/>
      <c r="B40" s="56"/>
      <c r="C40" s="55"/>
      <c r="D40" s="56"/>
    </row>
    <row r="41" spans="1:29" x14ac:dyDescent="0.35">
      <c r="A41" s="55"/>
      <c r="B41" s="56"/>
      <c r="C41" s="55"/>
      <c r="D41" s="56"/>
    </row>
    <row r="42" spans="1:29" x14ac:dyDescent="0.35">
      <c r="A42" s="55"/>
      <c r="B42" s="56"/>
      <c r="C42" s="55"/>
      <c r="D42" s="56"/>
    </row>
    <row r="43" spans="1:29" x14ac:dyDescent="0.35">
      <c r="A43" s="55"/>
      <c r="B43" s="56"/>
      <c r="C43" s="55"/>
      <c r="D43" s="56"/>
    </row>
    <row r="44" spans="1:29" x14ac:dyDescent="0.35">
      <c r="A44" s="55"/>
      <c r="B44" s="56"/>
      <c r="C44" s="55"/>
      <c r="D44" s="56"/>
    </row>
    <row r="45" spans="1:29" x14ac:dyDescent="0.35">
      <c r="A45" s="55"/>
      <c r="B45" s="56"/>
      <c r="C45" s="55"/>
      <c r="D45" s="56"/>
    </row>
    <row r="46" spans="1:29" x14ac:dyDescent="0.35">
      <c r="A46" s="55"/>
      <c r="B46" s="56"/>
      <c r="C46" s="55"/>
      <c r="D46" s="56"/>
    </row>
    <row r="47" spans="1:29" x14ac:dyDescent="0.35">
      <c r="A47" s="55"/>
      <c r="B47" s="56"/>
      <c r="C47" s="55"/>
      <c r="D47" s="56"/>
    </row>
    <row r="48" spans="1:29" x14ac:dyDescent="0.35">
      <c r="A48" s="61"/>
      <c r="B48" s="16"/>
      <c r="C48" s="61"/>
      <c r="D48" s="16"/>
    </row>
    <row r="49" spans="1:4" x14ac:dyDescent="0.35">
      <c r="A49" s="62"/>
      <c r="B49" s="63"/>
      <c r="C49" s="62"/>
      <c r="D49" s="63"/>
    </row>
  </sheetData>
  <mergeCells count="14">
    <mergeCell ref="A1:C1"/>
    <mergeCell ref="H7:I7"/>
    <mergeCell ref="F7:G7"/>
    <mergeCell ref="AB7:AC7"/>
    <mergeCell ref="D7:E7"/>
    <mergeCell ref="R7:S7"/>
    <mergeCell ref="T7:U7"/>
    <mergeCell ref="V7:W7"/>
    <mergeCell ref="X7:Y7"/>
    <mergeCell ref="J7:K7"/>
    <mergeCell ref="L7:M7"/>
    <mergeCell ref="N7:O7"/>
    <mergeCell ref="P7:Q7"/>
    <mergeCell ref="Z7:AA7"/>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Contractor Report CLIN XXXX</vt:lpstr>
      <vt:lpstr>Contractor Report CLIN 2</vt:lpstr>
      <vt:lpstr>Contractor Report CLIN </vt:lpstr>
      <vt:lpstr>Cumulative</vt:lpstr>
    </vt:vector>
  </TitlesOfParts>
  <Company>NMCI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Braswell, Michael J LT ONRA, BD02</dc:creator>
  <cp:lastModifiedBy>Sutherland, Susan M CIV ONR, 22</cp:lastModifiedBy>
  <dcterms:created xsi:type="dcterms:W3CDTF">2014-04-14T13:56:42Z</dcterms:created>
  <dcterms:modified xsi:type="dcterms:W3CDTF">2020-07-31T17:23:55Z</dcterms:modified>
</cp:coreProperties>
</file>